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185" yWindow="990" windowWidth="4515" windowHeight="6840"/>
  </bookViews>
  <sheets>
    <sheet name="Data" sheetId="1" r:id="rId1"/>
    <sheet name="Paste" sheetId="2" r:id="rId2"/>
    <sheet name="Extract" sheetId="3" r:id="rId3"/>
    <sheet name="Index" sheetId="4" r:id="rId4"/>
    <sheet name="BPNotMade" sheetId="5" r:id="rId5"/>
    <sheet name="MI Text" sheetId="6" r:id="rId6"/>
    <sheet name="MI List" sheetId="7" r:id="rId7"/>
    <sheet name="Relic Missing" sheetId="8" r:id="rId8"/>
    <sheet name="Sheet1" sheetId="9" r:id="rId9"/>
    <sheet name="Missing" sheetId="11" r:id="rId10"/>
  </sheets>
  <calcPr calcId="125725"/>
</workbook>
</file>

<file path=xl/calcChain.xml><?xml version="1.0" encoding="utf-8"?>
<calcChain xmlns="http://schemas.openxmlformats.org/spreadsheetml/2006/main">
  <c r="J1" i="1"/>
  <c r="I1"/>
  <c r="F310"/>
  <c r="E310"/>
  <c r="H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E3"/>
  <c r="F3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205"/>
  <c r="F205"/>
  <c r="E206"/>
  <c r="F206"/>
  <c r="E207"/>
  <c r="F207"/>
  <c r="E208"/>
  <c r="F208"/>
  <c r="E209"/>
  <c r="F209"/>
  <c r="E210"/>
  <c r="F210"/>
  <c r="E211"/>
  <c r="F211"/>
  <c r="E212"/>
  <c r="F212"/>
  <c r="E213"/>
  <c r="F213"/>
  <c r="E214"/>
  <c r="F214"/>
  <c r="E215"/>
  <c r="F215"/>
  <c r="E216"/>
  <c r="F216"/>
  <c r="E217"/>
  <c r="F217"/>
  <c r="E218"/>
  <c r="F218"/>
  <c r="E219"/>
  <c r="F219"/>
  <c r="E220"/>
  <c r="F220"/>
  <c r="E221"/>
  <c r="F221"/>
  <c r="E222"/>
  <c r="F222"/>
  <c r="E223"/>
  <c r="F223"/>
  <c r="E224"/>
  <c r="F224"/>
  <c r="E225"/>
  <c r="F225"/>
  <c r="E226"/>
  <c r="F226"/>
  <c r="E227"/>
  <c r="F227"/>
  <c r="E228"/>
  <c r="F228"/>
  <c r="E229"/>
  <c r="F229"/>
  <c r="E230"/>
  <c r="F230"/>
  <c r="E231"/>
  <c r="F231"/>
  <c r="E232"/>
  <c r="F232"/>
  <c r="E233"/>
  <c r="F233"/>
  <c r="E234"/>
  <c r="F234"/>
  <c r="E235"/>
  <c r="F235"/>
  <c r="E236"/>
  <c r="F236"/>
  <c r="E237"/>
  <c r="F237"/>
  <c r="E238"/>
  <c r="F238"/>
  <c r="E239"/>
  <c r="F239"/>
  <c r="E240"/>
  <c r="F240"/>
  <c r="E241"/>
  <c r="F241"/>
  <c r="E242"/>
  <c r="F242"/>
  <c r="E243"/>
  <c r="F243"/>
  <c r="E244"/>
  <c r="F244"/>
  <c r="E245"/>
  <c r="F245"/>
  <c r="E246"/>
  <c r="F246"/>
  <c r="E247"/>
  <c r="F247"/>
  <c r="E248"/>
  <c r="F248"/>
  <c r="E249"/>
  <c r="F249"/>
  <c r="E250"/>
  <c r="F250"/>
  <c r="E251"/>
  <c r="F251"/>
  <c r="E252"/>
  <c r="F252"/>
  <c r="E253"/>
  <c r="F253"/>
  <c r="E254"/>
  <c r="F254"/>
  <c r="E255"/>
  <c r="F255"/>
  <c r="E256"/>
  <c r="F256"/>
  <c r="E257"/>
  <c r="F257"/>
  <c r="E258"/>
  <c r="F258"/>
  <c r="E259"/>
  <c r="F259"/>
  <c r="E260"/>
  <c r="F260"/>
  <c r="E261"/>
  <c r="F261"/>
  <c r="E262"/>
  <c r="F262"/>
  <c r="E263"/>
  <c r="F263"/>
  <c r="E264"/>
  <c r="F264"/>
  <c r="E265"/>
  <c r="F265"/>
  <c r="E266"/>
  <c r="F266"/>
  <c r="E267"/>
  <c r="F267"/>
  <c r="E268"/>
  <c r="F268"/>
  <c r="E269"/>
  <c r="F269"/>
  <c r="E270"/>
  <c r="F270"/>
  <c r="E271"/>
  <c r="F271"/>
  <c r="E272"/>
  <c r="F272"/>
  <c r="E273"/>
  <c r="F273"/>
  <c r="E274"/>
  <c r="F274"/>
  <c r="E275"/>
  <c r="F275"/>
  <c r="E276"/>
  <c r="F276"/>
  <c r="E277"/>
  <c r="F277"/>
  <c r="E278"/>
  <c r="F278"/>
  <c r="E279"/>
  <c r="F279"/>
  <c r="E280"/>
  <c r="F280"/>
  <c r="E281"/>
  <c r="F281"/>
  <c r="E282"/>
  <c r="F282"/>
  <c r="E283"/>
  <c r="F283"/>
  <c r="E284"/>
  <c r="F284"/>
  <c r="E285"/>
  <c r="F285"/>
  <c r="E286"/>
  <c r="F286"/>
  <c r="E287"/>
  <c r="F287"/>
  <c r="E288"/>
  <c r="F288"/>
  <c r="E289"/>
  <c r="F289"/>
  <c r="E290"/>
  <c r="F290"/>
  <c r="E291"/>
  <c r="F291"/>
  <c r="E292"/>
  <c r="F292"/>
  <c r="E293"/>
  <c r="F293"/>
  <c r="E294"/>
  <c r="F294"/>
  <c r="E295"/>
  <c r="F295"/>
  <c r="E296"/>
  <c r="F296"/>
  <c r="E297"/>
  <c r="F297"/>
  <c r="E298"/>
  <c r="F298"/>
  <c r="E299"/>
  <c r="F299"/>
  <c r="E300"/>
  <c r="F300"/>
  <c r="E301"/>
  <c r="F301"/>
  <c r="E302"/>
  <c r="F302"/>
  <c r="E303"/>
  <c r="F303"/>
  <c r="E304"/>
  <c r="F304"/>
  <c r="E305"/>
  <c r="F305"/>
  <c r="E306"/>
  <c r="F306"/>
  <c r="E307"/>
  <c r="F307"/>
  <c r="E308"/>
  <c r="F308"/>
  <c r="E309"/>
  <c r="F309"/>
  <c r="E311"/>
  <c r="F311"/>
  <c r="E312"/>
  <c r="F312"/>
  <c r="E313"/>
  <c r="F313"/>
  <c r="E314"/>
  <c r="F314"/>
  <c r="E315"/>
  <c r="F315"/>
  <c r="E316"/>
  <c r="F316"/>
  <c r="E317"/>
  <c r="F317"/>
  <c r="E318"/>
  <c r="F318"/>
  <c r="E319"/>
  <c r="F319"/>
  <c r="E320"/>
  <c r="F320"/>
  <c r="E321"/>
  <c r="F321"/>
  <c r="E322"/>
  <c r="F322"/>
  <c r="E323"/>
  <c r="F323"/>
  <c r="E324"/>
  <c r="F324"/>
  <c r="E325"/>
  <c r="F325"/>
  <c r="E326"/>
  <c r="F326"/>
  <c r="E327"/>
  <c r="F327"/>
  <c r="E328"/>
  <c r="F328"/>
  <c r="E329"/>
  <c r="F329"/>
  <c r="E330"/>
  <c r="F330"/>
  <c r="E331"/>
  <c r="F331"/>
  <c r="E332"/>
  <c r="F332"/>
  <c r="E333"/>
  <c r="F333"/>
  <c r="E334"/>
  <c r="F334"/>
  <c r="E335"/>
  <c r="F335"/>
  <c r="E336"/>
  <c r="F336"/>
  <c r="E337"/>
  <c r="F337"/>
  <c r="E338"/>
  <c r="F338"/>
  <c r="E339"/>
  <c r="F339"/>
  <c r="E340"/>
  <c r="F340"/>
  <c r="E341"/>
  <c r="F341"/>
  <c r="E342"/>
  <c r="F342"/>
  <c r="E343"/>
  <c r="F343"/>
  <c r="E344"/>
  <c r="F344"/>
  <c r="E345"/>
  <c r="F345"/>
  <c r="E346"/>
  <c r="F346"/>
  <c r="E347"/>
  <c r="F347"/>
  <c r="E348"/>
  <c r="F348"/>
  <c r="E349"/>
  <c r="F349"/>
  <c r="E350"/>
  <c r="F350"/>
  <c r="E351"/>
  <c r="F351"/>
  <c r="E352"/>
  <c r="F352"/>
  <c r="E353"/>
  <c r="F353"/>
  <c r="E354"/>
  <c r="F354"/>
  <c r="E355"/>
  <c r="F355"/>
  <c r="E356"/>
  <c r="F356"/>
  <c r="E357"/>
  <c r="F357"/>
  <c r="E358"/>
  <c r="F358"/>
  <c r="E359"/>
  <c r="F359"/>
  <c r="E360"/>
  <c r="F360"/>
  <c r="E361"/>
  <c r="F361"/>
  <c r="E362"/>
  <c r="F362"/>
  <c r="E363"/>
  <c r="F363"/>
  <c r="E364"/>
  <c r="F364"/>
  <c r="E365"/>
  <c r="F365"/>
  <c r="E366"/>
  <c r="F366"/>
  <c r="E367"/>
  <c r="F367"/>
  <c r="E368"/>
  <c r="F368"/>
  <c r="E369"/>
  <c r="F369"/>
  <c r="E370"/>
  <c r="F370"/>
  <c r="E371"/>
  <c r="F371"/>
  <c r="E372"/>
  <c r="F372"/>
  <c r="E373"/>
  <c r="F373"/>
  <c r="E374"/>
  <c r="F374"/>
  <c r="E375"/>
  <c r="F375"/>
  <c r="E376"/>
  <c r="F376"/>
  <c r="E377"/>
  <c r="F377"/>
  <c r="E378"/>
  <c r="F378"/>
  <c r="E379"/>
  <c r="F379"/>
  <c r="E380"/>
  <c r="F380"/>
  <c r="E381"/>
  <c r="F381"/>
  <c r="E382"/>
  <c r="F382"/>
  <c r="E383"/>
  <c r="F383"/>
  <c r="E384"/>
  <c r="F384"/>
  <c r="E385"/>
  <c r="F385"/>
  <c r="E386"/>
  <c r="F386"/>
  <c r="E387"/>
  <c r="F387"/>
  <c r="E388"/>
  <c r="F388"/>
  <c r="E389"/>
  <c r="F389"/>
  <c r="E390"/>
  <c r="F390"/>
  <c r="E391"/>
  <c r="F391"/>
  <c r="E392"/>
  <c r="F392"/>
  <c r="E393"/>
  <c r="F393"/>
  <c r="E394"/>
  <c r="F394"/>
  <c r="E395"/>
  <c r="F395"/>
  <c r="E396"/>
  <c r="F396"/>
  <c r="E397"/>
  <c r="F397"/>
  <c r="E398"/>
  <c r="F398"/>
  <c r="E399"/>
  <c r="F399"/>
  <c r="E400"/>
  <c r="F400"/>
  <c r="E401"/>
  <c r="F401"/>
  <c r="E402"/>
  <c r="F402"/>
  <c r="E403"/>
  <c r="F403"/>
  <c r="E404"/>
  <c r="F404"/>
  <c r="E405"/>
  <c r="F405"/>
  <c r="E406"/>
  <c r="F406"/>
  <c r="E407"/>
  <c r="F407"/>
  <c r="E408"/>
  <c r="F408"/>
  <c r="E409"/>
  <c r="F409"/>
  <c r="E410"/>
  <c r="F410"/>
  <c r="E411"/>
  <c r="F411"/>
  <c r="E412"/>
  <c r="F412"/>
  <c r="E413"/>
  <c r="F413"/>
  <c r="E414"/>
  <c r="F414"/>
  <c r="E415"/>
  <c r="F415"/>
  <c r="E416"/>
  <c r="F416"/>
  <c r="E417"/>
  <c r="F417"/>
  <c r="E418"/>
  <c r="F418"/>
  <c r="E419"/>
  <c r="F419"/>
  <c r="E420"/>
  <c r="F420"/>
  <c r="E421"/>
  <c r="F421"/>
  <c r="E422"/>
  <c r="F422"/>
  <c r="E423"/>
  <c r="F423"/>
  <c r="E424"/>
  <c r="F424"/>
  <c r="E425"/>
  <c r="F425"/>
  <c r="E426"/>
  <c r="F426"/>
  <c r="E427"/>
  <c r="F427"/>
  <c r="E428"/>
  <c r="F428"/>
  <c r="E429"/>
  <c r="F429"/>
  <c r="E430"/>
  <c r="F430"/>
  <c r="E431"/>
  <c r="F431"/>
  <c r="E432"/>
  <c r="F432"/>
  <c r="E433"/>
  <c r="F433"/>
  <c r="E434"/>
  <c r="F434"/>
  <c r="E435"/>
  <c r="F435"/>
  <c r="E436"/>
  <c r="F436"/>
  <c r="E437"/>
  <c r="F437"/>
  <c r="E438"/>
  <c r="F438"/>
  <c r="E439"/>
  <c r="F439"/>
  <c r="E440"/>
  <c r="F440"/>
  <c r="E441"/>
  <c r="F441"/>
  <c r="E442"/>
  <c r="F442"/>
  <c r="E443"/>
  <c r="F443"/>
  <c r="E444"/>
  <c r="F444"/>
  <c r="E445"/>
  <c r="F445"/>
  <c r="E446"/>
  <c r="F446"/>
  <c r="E447"/>
  <c r="F447"/>
  <c r="E448"/>
  <c r="F448"/>
  <c r="E449"/>
  <c r="F449"/>
  <c r="E450"/>
  <c r="F450"/>
  <c r="E451"/>
  <c r="F451"/>
  <c r="E452"/>
  <c r="F452"/>
  <c r="E453"/>
  <c r="F453"/>
  <c r="E454"/>
  <c r="F454"/>
  <c r="E455"/>
  <c r="F455"/>
  <c r="E456"/>
  <c r="F456"/>
  <c r="E457"/>
  <c r="F457"/>
  <c r="E458"/>
  <c r="F458"/>
  <c r="E459"/>
  <c r="F459"/>
  <c r="E460"/>
  <c r="F460"/>
  <c r="E461"/>
  <c r="F461"/>
  <c r="E462"/>
  <c r="F462"/>
  <c r="E463"/>
  <c r="F463"/>
  <c r="E464"/>
  <c r="F464"/>
  <c r="E465"/>
  <c r="F465"/>
  <c r="E466"/>
  <c r="F466"/>
  <c r="E467"/>
  <c r="F467"/>
  <c r="E468"/>
  <c r="F468"/>
  <c r="E469"/>
  <c r="F469"/>
  <c r="E470"/>
  <c r="F470"/>
  <c r="E471"/>
  <c r="F471"/>
  <c r="E472"/>
  <c r="F472"/>
  <c r="E473"/>
  <c r="F473"/>
  <c r="E474"/>
  <c r="F474"/>
  <c r="E475"/>
  <c r="F475"/>
  <c r="E476"/>
  <c r="F476"/>
  <c r="E477"/>
  <c r="F477"/>
  <c r="E478"/>
  <c r="F478"/>
  <c r="E479"/>
  <c r="F479"/>
  <c r="E480"/>
  <c r="F480"/>
  <c r="E481"/>
  <c r="F481"/>
  <c r="E482"/>
  <c r="F482"/>
  <c r="E483"/>
  <c r="F483"/>
  <c r="E484"/>
  <c r="F484"/>
  <c r="E485"/>
  <c r="F485"/>
  <c r="E486"/>
  <c r="F486"/>
  <c r="E487"/>
  <c r="F487"/>
  <c r="E488"/>
  <c r="F488"/>
  <c r="E489"/>
  <c r="F489"/>
  <c r="E490"/>
  <c r="F490"/>
  <c r="E491"/>
  <c r="F491"/>
  <c r="E492"/>
  <c r="F492"/>
  <c r="E493"/>
  <c r="F493"/>
  <c r="E494"/>
  <c r="F494"/>
  <c r="E495"/>
  <c r="F495"/>
  <c r="E496"/>
  <c r="F496"/>
  <c r="E497"/>
  <c r="F497"/>
  <c r="E498"/>
  <c r="F498"/>
  <c r="E499"/>
  <c r="F499"/>
  <c r="E500"/>
  <c r="F500"/>
  <c r="E501"/>
  <c r="F501"/>
  <c r="E502"/>
  <c r="F502"/>
  <c r="E503"/>
  <c r="F503"/>
  <c r="E504"/>
  <c r="F504"/>
  <c r="E505"/>
  <c r="F505"/>
  <c r="E506"/>
  <c r="F506"/>
  <c r="E507"/>
  <c r="F507"/>
  <c r="E508"/>
  <c r="F508"/>
  <c r="E509"/>
  <c r="F509"/>
  <c r="E510"/>
  <c r="F510"/>
  <c r="E511"/>
  <c r="F511"/>
  <c r="E512"/>
  <c r="F512"/>
  <c r="E513"/>
  <c r="F513"/>
  <c r="E514"/>
  <c r="F514"/>
  <c r="E515"/>
  <c r="F515"/>
  <c r="E516"/>
  <c r="F516"/>
  <c r="E517"/>
  <c r="F517"/>
  <c r="E518"/>
  <c r="F518"/>
  <c r="E519"/>
  <c r="F519"/>
  <c r="E520"/>
  <c r="F520"/>
  <c r="E521"/>
  <c r="F521"/>
  <c r="E522"/>
  <c r="F522"/>
  <c r="E523"/>
  <c r="F523"/>
  <c r="E524"/>
  <c r="F524"/>
  <c r="E525"/>
  <c r="F525"/>
  <c r="E526"/>
  <c r="F526"/>
  <c r="E527"/>
  <c r="F527"/>
  <c r="E528"/>
  <c r="F528"/>
  <c r="E529"/>
  <c r="F529"/>
  <c r="E530"/>
  <c r="F530"/>
  <c r="E531"/>
  <c r="F531"/>
  <c r="E532"/>
  <c r="F532"/>
  <c r="E533"/>
  <c r="F533"/>
  <c r="E534"/>
  <c r="F534"/>
  <c r="E535"/>
  <c r="F535"/>
  <c r="E536"/>
  <c r="F536"/>
  <c r="E537"/>
  <c r="F537"/>
  <c r="E538"/>
  <c r="F538"/>
  <c r="E539"/>
  <c r="F539"/>
  <c r="E540"/>
  <c r="F540"/>
  <c r="E541"/>
  <c r="F541"/>
  <c r="E542"/>
  <c r="F542"/>
  <c r="E543"/>
  <c r="F543"/>
  <c r="E544"/>
  <c r="F544"/>
  <c r="E545"/>
  <c r="F545"/>
  <c r="E546"/>
  <c r="F546"/>
  <c r="E547"/>
  <c r="F547"/>
  <c r="E548"/>
  <c r="F548"/>
  <c r="E549"/>
  <c r="F549"/>
  <c r="E550"/>
  <c r="F550"/>
  <c r="E551"/>
  <c r="F551"/>
  <c r="E552"/>
  <c r="F552"/>
  <c r="E553"/>
  <c r="F553"/>
  <c r="E554"/>
  <c r="F554"/>
  <c r="E555"/>
  <c r="F555"/>
  <c r="E556"/>
  <c r="F556"/>
  <c r="E557"/>
  <c r="F557"/>
  <c r="E558"/>
  <c r="F558"/>
  <c r="E559"/>
  <c r="F559"/>
  <c r="E560"/>
  <c r="F560"/>
  <c r="E561"/>
  <c r="F561"/>
  <c r="E562"/>
  <c r="F562"/>
  <c r="E563"/>
  <c r="F563"/>
  <c r="E564"/>
  <c r="F564"/>
  <c r="E565"/>
  <c r="F565"/>
  <c r="E566"/>
  <c r="F566"/>
  <c r="E567"/>
  <c r="F567"/>
  <c r="E568"/>
  <c r="F568"/>
  <c r="E569"/>
  <c r="F569"/>
  <c r="E570"/>
  <c r="F570"/>
  <c r="E571"/>
  <c r="F571"/>
  <c r="E572"/>
  <c r="F572"/>
  <c r="E573"/>
  <c r="F573"/>
  <c r="E574"/>
  <c r="F574"/>
  <c r="E575"/>
  <c r="F575"/>
  <c r="E576"/>
  <c r="F576"/>
  <c r="E577"/>
  <c r="F577"/>
  <c r="E578"/>
  <c r="F578"/>
  <c r="E579"/>
  <c r="F579"/>
  <c r="E580"/>
  <c r="F580"/>
  <c r="E581"/>
  <c r="F581"/>
  <c r="E582"/>
  <c r="F582"/>
  <c r="E583"/>
  <c r="F583"/>
  <c r="E584"/>
  <c r="F584"/>
  <c r="E585"/>
  <c r="F585"/>
  <c r="E586"/>
  <c r="F586"/>
  <c r="E587"/>
  <c r="F587"/>
  <c r="E588"/>
  <c r="F588"/>
  <c r="E589"/>
  <c r="F589"/>
  <c r="E590"/>
  <c r="F590"/>
  <c r="E591"/>
  <c r="F591"/>
  <c r="E592"/>
  <c r="F592"/>
  <c r="E593"/>
  <c r="F593"/>
  <c r="E594"/>
  <c r="F594"/>
  <c r="E595"/>
  <c r="F595"/>
  <c r="E596"/>
  <c r="F596"/>
  <c r="E597"/>
  <c r="F597"/>
  <c r="E598"/>
  <c r="F598"/>
  <c r="E599"/>
  <c r="F599"/>
  <c r="E600"/>
  <c r="F600"/>
  <c r="E601"/>
  <c r="F601"/>
  <c r="E602"/>
  <c r="F602"/>
  <c r="E603"/>
  <c r="F603"/>
  <c r="E604"/>
  <c r="F604"/>
  <c r="E605"/>
  <c r="F605"/>
  <c r="E606"/>
  <c r="F606"/>
  <c r="E607"/>
  <c r="F607"/>
  <c r="E608"/>
  <c r="F608"/>
  <c r="E609"/>
  <c r="F609"/>
  <c r="E610"/>
  <c r="F610"/>
  <c r="E611"/>
  <c r="F611"/>
  <c r="E612"/>
  <c r="F612"/>
  <c r="E613"/>
  <c r="F613"/>
  <c r="E614"/>
  <c r="F614"/>
  <c r="E615"/>
  <c r="F615"/>
  <c r="E616"/>
  <c r="F616"/>
  <c r="E617"/>
  <c r="F617"/>
  <c r="E618"/>
  <c r="F618"/>
  <c r="E619"/>
  <c r="F619"/>
  <c r="E620"/>
  <c r="F620"/>
  <c r="E621"/>
  <c r="F621"/>
  <c r="E622"/>
  <c r="F622"/>
  <c r="E623"/>
  <c r="F623"/>
  <c r="E624"/>
  <c r="F624"/>
  <c r="E625"/>
  <c r="F625"/>
  <c r="E626"/>
  <c r="F626"/>
  <c r="E627"/>
  <c r="F627"/>
  <c r="E628"/>
  <c r="F628"/>
  <c r="E629"/>
  <c r="F629"/>
  <c r="E630"/>
  <c r="F630"/>
  <c r="E631"/>
  <c r="F631"/>
  <c r="E632"/>
  <c r="F632"/>
  <c r="E633"/>
  <c r="F633"/>
  <c r="E634"/>
  <c r="F634"/>
  <c r="E635"/>
  <c r="F635"/>
  <c r="E636"/>
  <c r="F636"/>
  <c r="E637"/>
  <c r="F637"/>
  <c r="E638"/>
  <c r="F638"/>
  <c r="E639"/>
  <c r="F639"/>
  <c r="E640"/>
  <c r="F640"/>
  <c r="E641"/>
  <c r="F641"/>
  <c r="E642"/>
  <c r="F642"/>
  <c r="E643"/>
  <c r="F643"/>
  <c r="E644"/>
  <c r="F644"/>
  <c r="E645"/>
  <c r="F645"/>
  <c r="E646"/>
  <c r="F646"/>
  <c r="E647"/>
  <c r="F647"/>
  <c r="E648"/>
  <c r="F648"/>
  <c r="E649"/>
  <c r="F649"/>
  <c r="E650"/>
  <c r="F650"/>
  <c r="E651"/>
  <c r="F651"/>
  <c r="E652"/>
  <c r="F652"/>
  <c r="E653"/>
  <c r="F653"/>
  <c r="E654"/>
  <c r="F654"/>
  <c r="E655"/>
  <c r="F655"/>
  <c r="E656"/>
  <c r="F656"/>
  <c r="E657"/>
  <c r="F657"/>
  <c r="E658"/>
  <c r="F658"/>
  <c r="E659"/>
  <c r="F659"/>
  <c r="E660"/>
  <c r="F660"/>
  <c r="E661"/>
  <c r="F661"/>
  <c r="E662"/>
  <c r="F662"/>
  <c r="E663"/>
  <c r="F663"/>
  <c r="E664"/>
  <c r="F664"/>
  <c r="E665"/>
  <c r="F665"/>
  <c r="E666"/>
  <c r="F666"/>
  <c r="E667"/>
  <c r="F667"/>
  <c r="E668"/>
  <c r="F668"/>
  <c r="E669"/>
  <c r="F669"/>
  <c r="E670"/>
  <c r="F670"/>
  <c r="E671"/>
  <c r="F671"/>
  <c r="E672"/>
  <c r="F672"/>
  <c r="E673"/>
  <c r="F673"/>
  <c r="E674"/>
  <c r="F674"/>
  <c r="E675"/>
  <c r="F675"/>
  <c r="E676"/>
  <c r="F676"/>
  <c r="E677"/>
  <c r="F677"/>
  <c r="E678"/>
  <c r="F678"/>
  <c r="E679"/>
  <c r="F679"/>
  <c r="E680"/>
  <c r="F680"/>
  <c r="E681"/>
  <c r="F681"/>
  <c r="E682"/>
  <c r="F682"/>
  <c r="E683"/>
  <c r="F683"/>
  <c r="E684"/>
  <c r="F684"/>
  <c r="E685"/>
  <c r="F685"/>
  <c r="E686"/>
  <c r="F686"/>
  <c r="E687"/>
  <c r="F687"/>
  <c r="E688"/>
  <c r="F688"/>
  <c r="E689"/>
  <c r="F689"/>
  <c r="E690"/>
  <c r="F690"/>
  <c r="E691"/>
  <c r="F691"/>
  <c r="E692"/>
  <c r="F692"/>
  <c r="E693"/>
  <c r="F693"/>
  <c r="E694"/>
  <c r="F694"/>
  <c r="E695"/>
  <c r="F695"/>
  <c r="E696"/>
  <c r="F696"/>
  <c r="E697"/>
  <c r="F697"/>
  <c r="E698"/>
  <c r="F698"/>
  <c r="E699"/>
  <c r="F699"/>
  <c r="E700"/>
  <c r="F700"/>
  <c r="E701"/>
  <c r="F701"/>
  <c r="E702"/>
  <c r="F702"/>
  <c r="E703"/>
  <c r="F703"/>
  <c r="E704"/>
  <c r="F704"/>
  <c r="E705"/>
  <c r="F705"/>
  <c r="E706"/>
  <c r="F706"/>
  <c r="E707"/>
  <c r="F707"/>
  <c r="E708"/>
  <c r="F708"/>
  <c r="E709"/>
  <c r="F709"/>
  <c r="E710"/>
  <c r="F710"/>
  <c r="E711"/>
  <c r="F711"/>
  <c r="E712"/>
  <c r="F712"/>
  <c r="E713"/>
  <c r="F713"/>
  <c r="E714"/>
  <c r="F714"/>
  <c r="E715"/>
  <c r="F715"/>
  <c r="E716"/>
  <c r="F716"/>
  <c r="E717"/>
  <c r="F717"/>
  <c r="E718"/>
  <c r="F718"/>
  <c r="E719"/>
  <c r="F719"/>
  <c r="E720"/>
  <c r="F720"/>
  <c r="E721"/>
  <c r="F721"/>
  <c r="E722"/>
  <c r="F722"/>
  <c r="E723"/>
  <c r="F723"/>
  <c r="E724"/>
  <c r="F724"/>
  <c r="E725"/>
  <c r="F725"/>
  <c r="E726"/>
  <c r="F726"/>
  <c r="E727"/>
  <c r="F727"/>
  <c r="E728"/>
  <c r="F728"/>
  <c r="E729"/>
  <c r="F729"/>
  <c r="E730"/>
  <c r="F730"/>
  <c r="E731"/>
  <c r="F731"/>
  <c r="E732"/>
  <c r="F732"/>
  <c r="E733"/>
  <c r="F733"/>
  <c r="E734"/>
  <c r="F734"/>
  <c r="E735"/>
  <c r="F735"/>
  <c r="E736"/>
  <c r="F736"/>
  <c r="E737"/>
  <c r="F737"/>
  <c r="E738"/>
  <c r="F738"/>
  <c r="E739"/>
  <c r="F739"/>
  <c r="E740"/>
  <c r="F740"/>
  <c r="E741"/>
  <c r="F741"/>
  <c r="E742"/>
  <c r="F742"/>
  <c r="E743"/>
  <c r="F743"/>
  <c r="E744"/>
  <c r="F744"/>
  <c r="E745"/>
  <c r="F745"/>
  <c r="E746"/>
  <c r="F746"/>
  <c r="E747"/>
  <c r="F747"/>
  <c r="E748"/>
  <c r="F748"/>
  <c r="E749"/>
  <c r="F749"/>
  <c r="E750"/>
  <c r="F750"/>
  <c r="E751"/>
  <c r="F751"/>
  <c r="E752"/>
  <c r="F752"/>
  <c r="E753"/>
  <c r="F753"/>
  <c r="E754"/>
  <c r="F754"/>
  <c r="E755"/>
  <c r="F755"/>
  <c r="E756"/>
  <c r="F756"/>
  <c r="E757"/>
  <c r="F757"/>
  <c r="E758"/>
  <c r="F758"/>
  <c r="E759"/>
  <c r="F759"/>
  <c r="E760"/>
  <c r="F760"/>
  <c r="E761"/>
  <c r="F761"/>
  <c r="E762"/>
  <c r="F762"/>
  <c r="E763"/>
  <c r="F763"/>
  <c r="E764"/>
  <c r="F764"/>
  <c r="E765"/>
  <c r="F765"/>
  <c r="E766"/>
  <c r="F766"/>
  <c r="E767"/>
  <c r="F767"/>
  <c r="E768"/>
  <c r="F768"/>
  <c r="E769"/>
  <c r="F769"/>
  <c r="E770"/>
  <c r="F770"/>
  <c r="E771"/>
  <c r="F771"/>
  <c r="E772"/>
  <c r="F772"/>
  <c r="E773"/>
  <c r="F773"/>
  <c r="E774"/>
  <c r="F774"/>
  <c r="E775"/>
  <c r="F775"/>
  <c r="E776"/>
  <c r="F776"/>
  <c r="E777"/>
  <c r="F777"/>
  <c r="E778"/>
  <c r="F778"/>
  <c r="E779"/>
  <c r="F779"/>
  <c r="E780"/>
  <c r="F780"/>
  <c r="E781"/>
  <c r="F781"/>
  <c r="E782"/>
  <c r="F782"/>
  <c r="E783"/>
  <c r="F783"/>
  <c r="E784"/>
  <c r="F784"/>
  <c r="E785"/>
  <c r="F785"/>
  <c r="E786"/>
  <c r="F786"/>
  <c r="E787"/>
  <c r="F787"/>
  <c r="E788"/>
  <c r="F788"/>
  <c r="E789"/>
  <c r="F789"/>
  <c r="E790"/>
  <c r="F790"/>
  <c r="E791"/>
  <c r="F791"/>
  <c r="E792"/>
  <c r="F792"/>
  <c r="E793"/>
  <c r="F793"/>
  <c r="E794"/>
  <c r="F794"/>
  <c r="E795"/>
  <c r="F795"/>
  <c r="E796"/>
  <c r="F796"/>
  <c r="E797"/>
  <c r="F797"/>
  <c r="E798"/>
  <c r="F798"/>
  <c r="E799"/>
  <c r="F799"/>
  <c r="E800"/>
  <c r="F800"/>
  <c r="E801"/>
  <c r="F801"/>
  <c r="E802"/>
  <c r="F802"/>
  <c r="E803"/>
  <c r="F803"/>
  <c r="E804"/>
  <c r="F804"/>
  <c r="E805"/>
  <c r="F805"/>
  <c r="E806"/>
  <c r="F806"/>
  <c r="E807"/>
  <c r="F807"/>
  <c r="E808"/>
  <c r="F808"/>
  <c r="E809"/>
  <c r="F809"/>
  <c r="E810"/>
  <c r="F810"/>
  <c r="E811"/>
  <c r="F811"/>
  <c r="E812"/>
  <c r="F812"/>
  <c r="E813"/>
  <c r="F813"/>
  <c r="E814"/>
  <c r="F814"/>
  <c r="E815"/>
  <c r="F815"/>
  <c r="E816"/>
  <c r="F816"/>
  <c r="E817"/>
  <c r="F817"/>
  <c r="E818"/>
  <c r="F818"/>
  <c r="E819"/>
  <c r="F819"/>
  <c r="E820"/>
  <c r="F820"/>
  <c r="E821"/>
  <c r="F821"/>
  <c r="E822"/>
  <c r="F822"/>
  <c r="E823"/>
  <c r="F823"/>
  <c r="E824"/>
  <c r="F824"/>
  <c r="E825"/>
  <c r="F825"/>
  <c r="E826"/>
  <c r="F826"/>
  <c r="E827"/>
  <c r="F827"/>
  <c r="E828"/>
  <c r="F828"/>
  <c r="E829"/>
  <c r="F829"/>
  <c r="E830"/>
  <c r="F830"/>
  <c r="E831"/>
  <c r="F831"/>
  <c r="E832"/>
  <c r="F832"/>
  <c r="E833"/>
  <c r="F833"/>
  <c r="E834"/>
  <c r="F834"/>
  <c r="E835"/>
  <c r="F835"/>
  <c r="E836"/>
  <c r="F836"/>
  <c r="E837"/>
  <c r="F837"/>
  <c r="E838"/>
  <c r="F838"/>
  <c r="E839"/>
  <c r="F839"/>
  <c r="E840"/>
  <c r="F840"/>
  <c r="E841"/>
  <c r="F841"/>
  <c r="E842"/>
  <c r="F842"/>
  <c r="E843"/>
  <c r="F843"/>
  <c r="E844"/>
  <c r="F844"/>
  <c r="E845"/>
  <c r="F845"/>
  <c r="E846"/>
  <c r="F846"/>
  <c r="E847"/>
  <c r="F847"/>
  <c r="E848"/>
  <c r="F848"/>
  <c r="E849"/>
  <c r="F849"/>
  <c r="E850"/>
  <c r="F850"/>
  <c r="E851"/>
  <c r="F851"/>
  <c r="E852"/>
  <c r="F852"/>
  <c r="E853"/>
  <c r="F853"/>
  <c r="E854"/>
  <c r="F854"/>
  <c r="E855"/>
  <c r="F855"/>
  <c r="E856"/>
  <c r="F856"/>
  <c r="E857"/>
  <c r="F857"/>
  <c r="E858"/>
  <c r="F858"/>
  <c r="E859"/>
  <c r="F859"/>
  <c r="E860"/>
  <c r="F860"/>
  <c r="E861"/>
  <c r="F861"/>
  <c r="E862"/>
  <c r="F862"/>
  <c r="E863"/>
  <c r="F863"/>
  <c r="E864"/>
  <c r="F864"/>
  <c r="E865"/>
  <c r="F865"/>
  <c r="E866"/>
  <c r="F866"/>
  <c r="E867"/>
  <c r="F867"/>
  <c r="E868"/>
  <c r="F868"/>
  <c r="E869"/>
  <c r="F869"/>
  <c r="E870"/>
  <c r="F870"/>
  <c r="E871"/>
  <c r="F871"/>
  <c r="E872"/>
  <c r="F872"/>
  <c r="E873"/>
  <c r="F873"/>
  <c r="E874"/>
  <c r="F874"/>
  <c r="E875"/>
  <c r="F875"/>
  <c r="E876"/>
  <c r="F876"/>
  <c r="E877"/>
  <c r="F877"/>
  <c r="E878"/>
  <c r="F878"/>
  <c r="E879"/>
  <c r="F879"/>
  <c r="E880"/>
  <c r="F880"/>
  <c r="E881"/>
  <c r="F881"/>
  <c r="E882"/>
  <c r="F882"/>
  <c r="E883"/>
  <c r="F883"/>
  <c r="E884"/>
  <c r="F884"/>
  <c r="E885"/>
  <c r="F885"/>
  <c r="E886"/>
  <c r="F886"/>
  <c r="E887"/>
  <c r="F887"/>
  <c r="E888"/>
  <c r="F888"/>
  <c r="E889"/>
  <c r="F889"/>
  <c r="E890"/>
  <c r="F890"/>
  <c r="E891"/>
  <c r="F891"/>
  <c r="E892"/>
  <c r="F892"/>
  <c r="E893"/>
  <c r="F893"/>
  <c r="E894"/>
  <c r="F894"/>
  <c r="E895"/>
  <c r="F895"/>
  <c r="E896"/>
  <c r="F896"/>
  <c r="E897"/>
  <c r="F897"/>
  <c r="E898"/>
  <c r="F898"/>
  <c r="E899"/>
  <c r="F899"/>
  <c r="E900"/>
  <c r="F900"/>
  <c r="E901"/>
  <c r="F901"/>
  <c r="E902"/>
  <c r="F902"/>
  <c r="E903"/>
  <c r="F903"/>
  <c r="E904"/>
  <c r="F904"/>
  <c r="E905"/>
  <c r="F905"/>
  <c r="E906"/>
  <c r="F906"/>
  <c r="E907"/>
  <c r="F907"/>
  <c r="E908"/>
  <c r="F908"/>
  <c r="E909"/>
  <c r="F909"/>
  <c r="E910"/>
  <c r="F910"/>
  <c r="E911"/>
  <c r="F911"/>
  <c r="E912"/>
  <c r="F912"/>
  <c r="E913"/>
  <c r="F913"/>
  <c r="E914"/>
  <c r="F914"/>
  <c r="E915"/>
  <c r="F915"/>
  <c r="E916"/>
  <c r="F916"/>
  <c r="E917"/>
  <c r="F917"/>
  <c r="E918"/>
  <c r="F918"/>
  <c r="E919"/>
  <c r="F919"/>
  <c r="E920"/>
  <c r="F920"/>
  <c r="E921"/>
  <c r="F921"/>
  <c r="E922"/>
  <c r="F922"/>
  <c r="E923"/>
  <c r="F923"/>
  <c r="E924"/>
  <c r="F924"/>
  <c r="E925"/>
  <c r="F925"/>
  <c r="E926"/>
  <c r="F926"/>
  <c r="E927"/>
  <c r="F927"/>
  <c r="E928"/>
  <c r="F928"/>
  <c r="E929"/>
  <c r="F929"/>
  <c r="E930"/>
  <c r="F930"/>
  <c r="E931"/>
  <c r="F931"/>
  <c r="E932"/>
  <c r="F932"/>
  <c r="E933"/>
  <c r="F933"/>
  <c r="E934"/>
  <c r="F934"/>
  <c r="E935"/>
  <c r="F935"/>
  <c r="E936"/>
  <c r="F936"/>
  <c r="E937"/>
  <c r="F937"/>
  <c r="E938"/>
  <c r="F938"/>
  <c r="E939"/>
  <c r="F939"/>
  <c r="E940"/>
  <c r="F940"/>
  <c r="E941"/>
  <c r="F941"/>
  <c r="E942"/>
  <c r="F942"/>
  <c r="E943"/>
  <c r="F943"/>
  <c r="E944"/>
  <c r="F944"/>
  <c r="E945"/>
  <c r="F945"/>
  <c r="E946"/>
  <c r="F946"/>
  <c r="E947"/>
  <c r="F947"/>
  <c r="E948"/>
  <c r="F948"/>
  <c r="E949"/>
  <c r="F949"/>
  <c r="E950"/>
  <c r="F950"/>
  <c r="E951"/>
  <c r="F951"/>
  <c r="E952"/>
  <c r="F952"/>
  <c r="E953"/>
  <c r="F953"/>
  <c r="E954"/>
  <c r="F954"/>
  <c r="E955"/>
  <c r="F955"/>
  <c r="E956"/>
  <c r="F956"/>
  <c r="E957"/>
  <c r="F957"/>
  <c r="E958"/>
  <c r="F958"/>
  <c r="E959"/>
  <c r="F959"/>
  <c r="E960"/>
  <c r="F960"/>
  <c r="E961"/>
  <c r="F961"/>
  <c r="E962"/>
  <c r="F962"/>
  <c r="E963"/>
  <c r="F963"/>
  <c r="E964"/>
  <c r="F964"/>
  <c r="E965"/>
  <c r="F965"/>
  <c r="E966"/>
  <c r="F966"/>
  <c r="E967"/>
  <c r="F967"/>
  <c r="E968"/>
  <c r="F968"/>
  <c r="E969"/>
  <c r="F969"/>
  <c r="E970"/>
  <c r="F970"/>
  <c r="E971"/>
  <c r="F971"/>
  <c r="E972"/>
  <c r="F972"/>
  <c r="E973"/>
  <c r="F973"/>
  <c r="E974"/>
  <c r="F974"/>
  <c r="E975"/>
  <c r="F975"/>
  <c r="E976"/>
  <c r="F976"/>
  <c r="E977"/>
  <c r="F977"/>
  <c r="E978"/>
  <c r="F978"/>
  <c r="E979"/>
  <c r="F979"/>
  <c r="E980"/>
  <c r="F980"/>
  <c r="E981"/>
  <c r="F981"/>
  <c r="E982"/>
  <c r="F982"/>
  <c r="E983"/>
  <c r="F983"/>
  <c r="E984"/>
  <c r="F984"/>
  <c r="E985"/>
  <c r="F985"/>
  <c r="E986"/>
  <c r="F986"/>
  <c r="E987"/>
  <c r="F987"/>
  <c r="E988"/>
  <c r="F988"/>
  <c r="E989"/>
  <c r="F989"/>
  <c r="E990"/>
  <c r="F990"/>
  <c r="E991"/>
  <c r="F991"/>
  <c r="E992"/>
  <c r="F992"/>
  <c r="E993"/>
  <c r="F993"/>
  <c r="E994"/>
  <c r="F994"/>
  <c r="E995"/>
  <c r="F995"/>
  <c r="E996"/>
  <c r="F996"/>
  <c r="E997"/>
  <c r="F997"/>
  <c r="E998"/>
  <c r="F998"/>
  <c r="E999"/>
  <c r="F999"/>
  <c r="E1000"/>
  <c r="F1000"/>
  <c r="E1001"/>
  <c r="F1001"/>
  <c r="E1002"/>
  <c r="F1002"/>
  <c r="E1003"/>
  <c r="F1003"/>
  <c r="E1004"/>
  <c r="F1004"/>
  <c r="E1005"/>
  <c r="F1005"/>
  <c r="E1006"/>
  <c r="F1006"/>
  <c r="E1007"/>
  <c r="F1007"/>
  <c r="E1008"/>
  <c r="F1008"/>
  <c r="E1009"/>
  <c r="F1009"/>
  <c r="E1010"/>
  <c r="F1010"/>
  <c r="E1011"/>
  <c r="F1011"/>
  <c r="E1012"/>
  <c r="F1012"/>
  <c r="E1013"/>
  <c r="F1013"/>
  <c r="E1014"/>
  <c r="F1014"/>
  <c r="E1015"/>
  <c r="F1015"/>
  <c r="E1016"/>
  <c r="F1016"/>
  <c r="E1017"/>
  <c r="F1017"/>
  <c r="E1018"/>
  <c r="F1018"/>
  <c r="E1019"/>
  <c r="F1019"/>
  <c r="E1020"/>
  <c r="F1020"/>
  <c r="E1021"/>
  <c r="F1021"/>
  <c r="E1022"/>
  <c r="F1022"/>
  <c r="E1023"/>
  <c r="F1023"/>
  <c r="E1024"/>
  <c r="F1024"/>
  <c r="E1025"/>
  <c r="F1025"/>
  <c r="E1026"/>
  <c r="F1026"/>
  <c r="F2"/>
  <c r="E2"/>
  <c r="A7" i="3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"/>
  <c r="A3"/>
  <c r="A4"/>
  <c r="A5"/>
  <c r="A6"/>
  <c r="A1"/>
  <c r="C4"/>
  <c r="D4"/>
  <c r="C3"/>
  <c r="D3"/>
  <c r="C5"/>
  <c r="D5"/>
  <c r="C6"/>
  <c r="D6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C52"/>
  <c r="D52"/>
  <c r="C53"/>
  <c r="D53"/>
  <c r="C54"/>
  <c r="D54"/>
  <c r="C55"/>
  <c r="D55"/>
  <c r="C56"/>
  <c r="D56"/>
  <c r="C57"/>
  <c r="D57"/>
  <c r="C58"/>
  <c r="D58"/>
  <c r="C59"/>
  <c r="D59"/>
  <c r="C60"/>
  <c r="D60"/>
  <c r="C61"/>
  <c r="D61"/>
  <c r="C62"/>
  <c r="D62"/>
  <c r="C63"/>
  <c r="D63"/>
  <c r="C64"/>
  <c r="D64"/>
  <c r="C65"/>
  <c r="D65"/>
  <c r="C66"/>
  <c r="D66"/>
  <c r="C67"/>
  <c r="D67"/>
  <c r="C68"/>
  <c r="D68"/>
  <c r="C69"/>
  <c r="D69"/>
  <c r="C70"/>
  <c r="D70"/>
  <c r="C71"/>
  <c r="D71"/>
  <c r="C72"/>
  <c r="D72"/>
  <c r="C73"/>
  <c r="D73"/>
  <c r="C74"/>
  <c r="D74"/>
  <c r="C75"/>
  <c r="D75"/>
  <c r="C76"/>
  <c r="D76"/>
  <c r="C77"/>
  <c r="D77"/>
  <c r="C78"/>
  <c r="D78"/>
  <c r="C79"/>
  <c r="D79"/>
  <c r="C80"/>
  <c r="D80"/>
  <c r="C81"/>
  <c r="D81"/>
  <c r="C82"/>
  <c r="D82"/>
  <c r="C83"/>
  <c r="D83"/>
  <c r="C84"/>
  <c r="D84"/>
  <c r="C85"/>
  <c r="D85"/>
  <c r="C86"/>
  <c r="D86"/>
  <c r="C87"/>
  <c r="D87"/>
  <c r="C88"/>
  <c r="D88"/>
  <c r="C89"/>
  <c r="D89"/>
  <c r="C90"/>
  <c r="D90"/>
  <c r="C91"/>
  <c r="D91"/>
  <c r="C92"/>
  <c r="D92"/>
  <c r="C93"/>
  <c r="D93"/>
  <c r="C94"/>
  <c r="D94"/>
  <c r="C95"/>
  <c r="D95"/>
  <c r="C96"/>
  <c r="D96"/>
  <c r="C97"/>
  <c r="D97"/>
  <c r="C98"/>
  <c r="D98"/>
  <c r="C99"/>
  <c r="D99"/>
  <c r="C100"/>
  <c r="D100"/>
  <c r="C101"/>
  <c r="D101"/>
  <c r="C102"/>
  <c r="D102"/>
  <c r="C103"/>
  <c r="D103"/>
  <c r="C104"/>
  <c r="D104"/>
  <c r="C105"/>
  <c r="D105"/>
  <c r="C106"/>
  <c r="D106"/>
  <c r="C107"/>
  <c r="D107"/>
  <c r="C108"/>
  <c r="D108"/>
  <c r="C109"/>
  <c r="D109"/>
  <c r="C110"/>
  <c r="D110"/>
  <c r="C111"/>
  <c r="D111"/>
  <c r="C112"/>
  <c r="D112"/>
  <c r="C113"/>
  <c r="D113"/>
  <c r="C114"/>
  <c r="D114"/>
  <c r="C115"/>
  <c r="D115"/>
  <c r="C116"/>
  <c r="D116"/>
  <c r="C117"/>
  <c r="D117"/>
  <c r="C118"/>
  <c r="D118"/>
  <c r="C119"/>
  <c r="D119"/>
  <c r="C120"/>
  <c r="D120"/>
  <c r="C121"/>
  <c r="D121"/>
  <c r="C122"/>
  <c r="D122"/>
  <c r="C123"/>
  <c r="D123"/>
  <c r="C124"/>
  <c r="D124"/>
  <c r="C125"/>
  <c r="D125"/>
  <c r="C126"/>
  <c r="D126"/>
  <c r="C127"/>
  <c r="D127"/>
  <c r="C128"/>
  <c r="D128"/>
  <c r="C129"/>
  <c r="D129"/>
  <c r="C130"/>
  <c r="D130"/>
  <c r="C131"/>
  <c r="D131"/>
  <c r="C132"/>
  <c r="D132"/>
  <c r="C133"/>
  <c r="D133"/>
  <c r="C134"/>
  <c r="D134"/>
  <c r="C135"/>
  <c r="D135"/>
  <c r="C136"/>
  <c r="D136"/>
  <c r="C137"/>
  <c r="D137"/>
  <c r="C138"/>
  <c r="D138"/>
  <c r="C139"/>
  <c r="D139"/>
  <c r="C140"/>
  <c r="D140"/>
  <c r="C141"/>
  <c r="D141"/>
  <c r="C142"/>
  <c r="D142"/>
  <c r="C143"/>
  <c r="D143"/>
  <c r="C144"/>
  <c r="D144"/>
  <c r="C145"/>
  <c r="D145"/>
  <c r="C146"/>
  <c r="D146"/>
  <c r="C147"/>
  <c r="D147"/>
  <c r="C148"/>
  <c r="D148"/>
  <c r="C149"/>
  <c r="D149"/>
  <c r="C150"/>
  <c r="D150"/>
  <c r="C151"/>
  <c r="D151"/>
  <c r="C152"/>
  <c r="D152"/>
  <c r="C153"/>
  <c r="D153"/>
  <c r="C154"/>
  <c r="D154"/>
  <c r="C155"/>
  <c r="D155"/>
  <c r="C156"/>
  <c r="D156"/>
  <c r="C157"/>
  <c r="D157"/>
  <c r="C158"/>
  <c r="D158"/>
  <c r="C159"/>
  <c r="D159"/>
  <c r="C160"/>
  <c r="D160"/>
  <c r="C161"/>
  <c r="D161"/>
  <c r="C162"/>
  <c r="D162"/>
  <c r="C163"/>
  <c r="D163"/>
  <c r="C164"/>
  <c r="D164"/>
  <c r="C165"/>
  <c r="D165"/>
  <c r="C166"/>
  <c r="D166"/>
  <c r="C167"/>
  <c r="D167"/>
  <c r="C168"/>
  <c r="D168"/>
  <c r="C169"/>
  <c r="D169"/>
  <c r="C170"/>
  <c r="D170"/>
  <c r="C171"/>
  <c r="D171"/>
  <c r="C172"/>
  <c r="D172"/>
  <c r="C173"/>
  <c r="D173"/>
  <c r="C174"/>
  <c r="D174"/>
  <c r="C175"/>
  <c r="D175"/>
  <c r="C176"/>
  <c r="D176"/>
  <c r="C177"/>
  <c r="D177"/>
  <c r="C178"/>
  <c r="D178"/>
  <c r="C179"/>
  <c r="D179"/>
  <c r="C180"/>
  <c r="D180"/>
  <c r="C181"/>
  <c r="D181"/>
  <c r="C182"/>
  <c r="D182"/>
  <c r="C183"/>
  <c r="D183"/>
  <c r="C184"/>
  <c r="D184"/>
  <c r="C185"/>
  <c r="D185"/>
  <c r="C186"/>
  <c r="D186"/>
  <c r="C187"/>
  <c r="D187"/>
  <c r="C188"/>
  <c r="D188"/>
  <c r="C189"/>
  <c r="D189"/>
  <c r="C190"/>
  <c r="D190"/>
  <c r="C191"/>
  <c r="D191"/>
  <c r="C192"/>
  <c r="D192"/>
  <c r="C193"/>
  <c r="D193"/>
  <c r="C194"/>
  <c r="D194"/>
  <c r="C195"/>
  <c r="D195"/>
  <c r="C196"/>
  <c r="D196"/>
  <c r="C197"/>
  <c r="D197"/>
  <c r="C198"/>
  <c r="D198"/>
  <c r="C199"/>
  <c r="D199"/>
  <c r="C200"/>
  <c r="D200"/>
  <c r="C201"/>
  <c r="D201"/>
  <c r="C202"/>
  <c r="D202"/>
  <c r="C203"/>
  <c r="D203"/>
  <c r="C204"/>
  <c r="D204"/>
  <c r="C205"/>
  <c r="D205"/>
  <c r="C206"/>
  <c r="D206"/>
  <c r="C207"/>
  <c r="D207"/>
  <c r="C208"/>
  <c r="D208"/>
  <c r="C209"/>
  <c r="D209"/>
  <c r="C210"/>
  <c r="D210"/>
  <c r="C211"/>
  <c r="D211"/>
  <c r="C212"/>
  <c r="D212"/>
  <c r="C213"/>
  <c r="D213"/>
  <c r="C214"/>
  <c r="D214"/>
  <c r="C215"/>
  <c r="D215"/>
  <c r="C216"/>
  <c r="D216"/>
  <c r="C217"/>
  <c r="D217"/>
  <c r="C218"/>
  <c r="D218"/>
  <c r="C219"/>
  <c r="D219"/>
  <c r="C220"/>
  <c r="D220"/>
  <c r="C221"/>
  <c r="D221"/>
  <c r="C222"/>
  <c r="D222"/>
  <c r="C223"/>
  <c r="D223"/>
  <c r="C224"/>
  <c r="D224"/>
  <c r="C225"/>
  <c r="D225"/>
  <c r="C226"/>
  <c r="D226"/>
  <c r="C227"/>
  <c r="D227"/>
  <c r="C228"/>
  <c r="D228"/>
  <c r="C229"/>
  <c r="D229"/>
  <c r="C230"/>
  <c r="D230"/>
  <c r="C231"/>
  <c r="D231"/>
  <c r="C232"/>
  <c r="D232"/>
  <c r="C233"/>
  <c r="D233"/>
  <c r="C234"/>
  <c r="D234"/>
  <c r="C235"/>
  <c r="D235"/>
  <c r="C236"/>
  <c r="D236"/>
  <c r="C237"/>
  <c r="D237"/>
  <c r="C238"/>
  <c r="D238"/>
  <c r="C239"/>
  <c r="D239"/>
  <c r="C240"/>
  <c r="D240"/>
  <c r="C241"/>
  <c r="D241"/>
  <c r="C242"/>
  <c r="D242"/>
  <c r="C243"/>
  <c r="D243"/>
  <c r="C244"/>
  <c r="D244"/>
  <c r="C245"/>
  <c r="D245"/>
  <c r="C246"/>
  <c r="D246"/>
  <c r="C247"/>
  <c r="D247"/>
  <c r="C248"/>
  <c r="D248"/>
  <c r="C249"/>
  <c r="D249"/>
  <c r="C250"/>
  <c r="D250"/>
  <c r="C2"/>
  <c r="D2"/>
  <c r="K1" i="1" l="1"/>
  <c r="A1" s="1"/>
</calcChain>
</file>

<file path=xl/sharedStrings.xml><?xml version="1.0" encoding="utf-8"?>
<sst xmlns="http://schemas.openxmlformats.org/spreadsheetml/2006/main" count="2846" uniqueCount="1306">
  <si>
    <t>Name</t>
  </si>
  <si>
    <t>ItemLevel</t>
  </si>
  <si>
    <t>Base</t>
  </si>
  <si>
    <t>Physique</t>
  </si>
  <si>
    <t>Cunning</t>
  </si>
  <si>
    <t>Spirit</t>
  </si>
  <si>
    <t>Level</t>
  </si>
  <si>
    <t>Stormcaller's Circlet</t>
  </si>
  <si>
    <t>Berserker's Cowl</t>
  </si>
  <si>
    <t>Nether Crown</t>
  </si>
  <si>
    <t>Explorer's Cover</t>
  </si>
  <si>
    <t>Guardsman's Helm</t>
  </si>
  <si>
    <t>Maiven's Hood</t>
  </si>
  <si>
    <t>Crown of Command</t>
  </si>
  <si>
    <t>Templar's Headguard</t>
  </si>
  <si>
    <t>Bloodreaper's Cowl</t>
  </si>
  <si>
    <t>Wildcaller's Cowl</t>
  </si>
  <si>
    <t>Miasma Hood</t>
  </si>
  <si>
    <t>Eyes of Flame</t>
  </si>
  <si>
    <t>Eye of the Beholder</t>
  </si>
  <si>
    <t>Herald's Mask</t>
  </si>
  <si>
    <t>Mask of Delirium</t>
  </si>
  <si>
    <t>Faceguard of Perdition</t>
  </si>
  <si>
    <t>Tempest of the Void</t>
  </si>
  <si>
    <t>Glory of the Silver Knight</t>
  </si>
  <si>
    <t>Spiritweaver Circlet</t>
  </si>
  <si>
    <t>Praetorian Faceguard</t>
  </si>
  <si>
    <t>Sharpshooter's Glass Eye</t>
  </si>
  <si>
    <t>Empowered Stormcaller's Circlet</t>
  </si>
  <si>
    <t>Empowered Berserker's Cowl</t>
  </si>
  <si>
    <t>Empowered Templar's Headguard</t>
  </si>
  <si>
    <t>Frostshard Crown</t>
  </si>
  <si>
    <t>Terror of the Grove</t>
  </si>
  <si>
    <t>Cowl of the Paragon</t>
  </si>
  <si>
    <t>Empowered Nether Crown</t>
  </si>
  <si>
    <t>Empowered Crown of Command</t>
  </si>
  <si>
    <t>Empowered Tempest of the Void</t>
  </si>
  <si>
    <t>Empowered Guardsman's Helm</t>
  </si>
  <si>
    <t>Empowered Maiven's Hood</t>
  </si>
  <si>
    <t>Empowered Bloodreaper's Cowl</t>
  </si>
  <si>
    <t>Empowered Miasma Hood</t>
  </si>
  <si>
    <t>Empowered Eyes of Flame</t>
  </si>
  <si>
    <t>Empowered Wildcaller's Cowl</t>
  </si>
  <si>
    <t>Empowered Herald's Mask</t>
  </si>
  <si>
    <t>Empowered Faceguard of Perdition</t>
  </si>
  <si>
    <t>Circlet of Burning Rage</t>
  </si>
  <si>
    <t>Cowl of the Blind Assassin</t>
  </si>
  <si>
    <t>Unholy Visage of the Covenant</t>
  </si>
  <si>
    <t>Dawnguard Helm</t>
  </si>
  <si>
    <t>Cowl of Mogdrogen</t>
  </si>
  <si>
    <t>Myrmidon Visor</t>
  </si>
  <si>
    <t>Shadowspark Hood</t>
  </si>
  <si>
    <t>Empowered Eye of the Beholder</t>
  </si>
  <si>
    <t>Empowered Mask of Delirium</t>
  </si>
  <si>
    <t>Eyes of the Reaper</t>
  </si>
  <si>
    <t>Location</t>
  </si>
  <si>
    <t>Rarity</t>
  </si>
  <si>
    <t>Head</t>
  </si>
  <si>
    <t>Ring</t>
  </si>
  <si>
    <t>Shoulder</t>
  </si>
  <si>
    <t>Chest</t>
  </si>
  <si>
    <t>Hand</t>
  </si>
  <si>
    <t>Leg</t>
  </si>
  <si>
    <t>Medal</t>
  </si>
  <si>
    <t>Feet</t>
  </si>
  <si>
    <t>Pistol</t>
  </si>
  <si>
    <t>Rifle</t>
  </si>
  <si>
    <t>Axe</t>
  </si>
  <si>
    <t>Mace</t>
  </si>
  <si>
    <t>Sword</t>
  </si>
  <si>
    <t>TwoHand</t>
  </si>
  <si>
    <t>Shield</t>
  </si>
  <si>
    <t>Focus</t>
  </si>
  <si>
    <t>Dagger</t>
  </si>
  <si>
    <t>Scepter</t>
  </si>
  <si>
    <t>Amulet</t>
  </si>
  <si>
    <t>Waist</t>
  </si>
  <si>
    <t>Have</t>
  </si>
  <si>
    <t>Epic</t>
  </si>
  <si>
    <t>Legendary</t>
  </si>
  <si>
    <t>Maw of Despair</t>
  </si>
  <si>
    <t>Dread-Mask of Gurgoth</t>
  </si>
  <si>
    <t>Whisperer of Secrets</t>
  </si>
  <si>
    <t>Abyssal Mask</t>
  </si>
  <si>
    <t>Faceguard of Justice</t>
  </si>
  <si>
    <t>Beastcaller's Cowl</t>
  </si>
  <si>
    <t>Clairvoyant's Hat</t>
  </si>
  <si>
    <t>Circlet of the Great Serpent</t>
  </si>
  <si>
    <t>Mask of Infernal Truth</t>
  </si>
  <si>
    <t>Mask of the Harbinger</t>
  </si>
  <si>
    <t>Demonslayer's Hat</t>
  </si>
  <si>
    <t>Markovian's Visor</t>
  </si>
  <si>
    <t>Ulzuin's Headguard</t>
  </si>
  <si>
    <t>Hood of Dreeg</t>
  </si>
  <si>
    <t>Iskandra's Hood</t>
  </si>
  <si>
    <t>Ultos' Hood</t>
  </si>
  <si>
    <t>Crown of the Winter King</t>
  </si>
  <si>
    <t>Trozan's Hat</t>
  </si>
  <si>
    <t>Valdun's Hat</t>
  </si>
  <si>
    <t>Deathmarked Hood</t>
  </si>
  <si>
    <t>Outcast's Secret</t>
  </si>
  <si>
    <t>Razorback's Spined Mantle</t>
  </si>
  <si>
    <t>Guardsman's Spaulders</t>
  </si>
  <si>
    <t>Astral Mantle</t>
  </si>
  <si>
    <t>Warlord's Spaulders</t>
  </si>
  <si>
    <t>Brimstone Shoulderguard</t>
  </si>
  <si>
    <t>Grenadier Shoulderguard</t>
  </si>
  <si>
    <t>Mantle of the Weeping Eye</t>
  </si>
  <si>
    <t>Shoulderguards of Perdition</t>
  </si>
  <si>
    <t>Decorated Pauldrons</t>
  </si>
  <si>
    <t>Shellshock Epaulets</t>
  </si>
  <si>
    <t>Praetorian Shoulderguard</t>
  </si>
  <si>
    <t>Alchemist's Mantle</t>
  </si>
  <si>
    <t>Chillmane Mantle</t>
  </si>
  <si>
    <t>Empowered Razorback's Spined Mantle</t>
  </si>
  <si>
    <t>Empowered Astral Mantle</t>
  </si>
  <si>
    <t>Empowered Grenadier Shoulderguard</t>
  </si>
  <si>
    <t>Empowered Guardsman's Spaulders</t>
  </si>
  <si>
    <t>Empowered Brimstone Shoulderguard</t>
  </si>
  <si>
    <t>Empowered Shoulderguards of Perdition</t>
  </si>
  <si>
    <t>Spaulders of Mogdrogen</t>
  </si>
  <si>
    <t>Shoulderguard of the Paragon</t>
  </si>
  <si>
    <t>Flame Keeper's Pauldrons</t>
  </si>
  <si>
    <t>Callidor's Mantle</t>
  </si>
  <si>
    <t>Unholy Mantle of the Covenant</t>
  </si>
  <si>
    <t>Dawnguard Epaulets</t>
  </si>
  <si>
    <t>Amarastan Pauldrons</t>
  </si>
  <si>
    <t>Empowered Warlord's Spaulders</t>
  </si>
  <si>
    <t>Empowered Mantle of the Weeping Eye</t>
  </si>
  <si>
    <t>Mantle of the Patron</t>
  </si>
  <si>
    <t>Fateweaver's Mantle</t>
  </si>
  <si>
    <t>Divinesteel Shoulderguard</t>
  </si>
  <si>
    <t>Bloodfury Spaulders</t>
  </si>
  <si>
    <t>Shadowflame Mantle</t>
  </si>
  <si>
    <t>Titan Pauldrons</t>
  </si>
  <si>
    <t>Shoulderguards of Justice</t>
  </si>
  <si>
    <t>Beastcaller's Shoulderpads</t>
  </si>
  <si>
    <t>Dawnbreaker's Shoulderguard</t>
  </si>
  <si>
    <t>Wildblood Mantle</t>
  </si>
  <si>
    <t>Clairvoyant's Mantle</t>
  </si>
  <si>
    <t>Chilldread Mantle</t>
  </si>
  <si>
    <t>Vileblood Mantle</t>
  </si>
  <si>
    <t>Fiendflesh Mantle</t>
  </si>
  <si>
    <t>Markovian's Vanguard</t>
  </si>
  <si>
    <t>Ulzuin's Shoulderguard</t>
  </si>
  <si>
    <t>Mantle of Dreeg</t>
  </si>
  <si>
    <t>Deathmarked Shoulderguard</t>
  </si>
  <si>
    <t>Iskandra's Pauldrons</t>
  </si>
  <si>
    <t>Ultos' Spaulders</t>
  </si>
  <si>
    <t>Mantle of Mogdrogen</t>
  </si>
  <si>
    <t>Trozan's Mantle</t>
  </si>
  <si>
    <t>Nighthunter's Chestguard</t>
  </si>
  <si>
    <t>Gunslinger's Jacket</t>
  </si>
  <si>
    <t>Explorer's Tunic</t>
  </si>
  <si>
    <t>Guardsman's Breastplate</t>
  </si>
  <si>
    <t>Malduin's Cloth</t>
  </si>
  <si>
    <t>Doomforged Breastplate</t>
  </si>
  <si>
    <t>Wildcaller's Skins</t>
  </si>
  <si>
    <t>Bloodreaper's Coat</t>
  </si>
  <si>
    <t>Miasma Robes</t>
  </si>
  <si>
    <t>Fanatic's Overcoat</t>
  </si>
  <si>
    <t>Herald's Jacket</t>
  </si>
  <si>
    <t>Fused Carapace Armor</t>
  </si>
  <si>
    <t>Skinflayer Raiment</t>
  </si>
  <si>
    <t>Chestguard of Perdition</t>
  </si>
  <si>
    <t>Zolhan's Battle Plate</t>
  </si>
  <si>
    <t>Wildspeaker Coat</t>
  </si>
  <si>
    <t>Obsidian-Plate Cuirass</t>
  </si>
  <si>
    <t>Magnison's Trench Coat</t>
  </si>
  <si>
    <t>Cloth of Unspeakable Invocation</t>
  </si>
  <si>
    <t>Praetorian Chestguard</t>
  </si>
  <si>
    <t>Eastern Robes</t>
  </si>
  <si>
    <t>Sharpshooter's Coat</t>
  </si>
  <si>
    <t>Empowered Malduin's Cloth</t>
  </si>
  <si>
    <t>Empowered Doomforged Breastplate</t>
  </si>
  <si>
    <t>Voidforged Battle Plate</t>
  </si>
  <si>
    <t>Spidersilk Hauberk</t>
  </si>
  <si>
    <t>Empowered Nighthunter's Chestguard</t>
  </si>
  <si>
    <t>Empowered Gunslinger's Jacket</t>
  </si>
  <si>
    <t>Empowered Fused Carapace Armor</t>
  </si>
  <si>
    <t>Empowered Guardsman's Breastplate</t>
  </si>
  <si>
    <t>Empowered Bloodreaper's Coat</t>
  </si>
  <si>
    <t>Empowered Miasma Robes</t>
  </si>
  <si>
    <t>Empowered Wildcaller's Skins</t>
  </si>
  <si>
    <t>Empowered Herald's Jacket</t>
  </si>
  <si>
    <t>Empowered Chestguard of Perdition</t>
  </si>
  <si>
    <t>Stealth Jacket of the Blind Assassin</t>
  </si>
  <si>
    <t>Dawnguard Plate</t>
  </si>
  <si>
    <t>Flame Keeper's Jacket</t>
  </si>
  <si>
    <t>Callidor's Vestments</t>
  </si>
  <si>
    <t>Myrmidon Chestguard</t>
  </si>
  <si>
    <t>Surcoat of Mogdrogen</t>
  </si>
  <si>
    <t>Vestment of Mourning</t>
  </si>
  <si>
    <t>Empowered Fanatic's Overcoat</t>
  </si>
  <si>
    <t>Empowered Skinflayer Raiment</t>
  </si>
  <si>
    <t>Empowered Zolhan's Battle Plate</t>
  </si>
  <si>
    <t>Fiendscale Jacket</t>
  </si>
  <si>
    <t>Devil's Cage Hauberk</t>
  </si>
  <si>
    <t>Shroud of Illusion</t>
  </si>
  <si>
    <t>Vestments of the Great Guardian</t>
  </si>
  <si>
    <t>Dread Armor of Azragor</t>
  </si>
  <si>
    <t>Chestguard of Justice</t>
  </si>
  <si>
    <t>Beastcaller's Shroud</t>
  </si>
  <si>
    <t>Clairvoyant's Robe</t>
  </si>
  <si>
    <t>Trozan's Vestments</t>
  </si>
  <si>
    <t>Valdun's Jacket</t>
  </si>
  <si>
    <t>Korvoran's Chestguard</t>
  </si>
  <si>
    <t>Fiendmaster Raiment</t>
  </si>
  <si>
    <t>Divinesteel Hauberk</t>
  </si>
  <si>
    <t>Demonslayer's Jacket</t>
  </si>
  <si>
    <t>Markovian's Platemail</t>
  </si>
  <si>
    <t>Ulzuin's Chestguard</t>
  </si>
  <si>
    <t>Vestments of Dreeg</t>
  </si>
  <si>
    <t>Deathmarked Jacket</t>
  </si>
  <si>
    <t>Iskandra's Vestments</t>
  </si>
  <si>
    <t>Ultos' Cuirass</t>
  </si>
  <si>
    <t>Frostdread Cuirass</t>
  </si>
  <si>
    <t>Shadow's Grasp</t>
  </si>
  <si>
    <t>Soul's Touch</t>
  </si>
  <si>
    <t>Embergrip Handguards</t>
  </si>
  <si>
    <t>Zealot's Gauntlets</t>
  </si>
  <si>
    <t>Bladedancer's Handguards</t>
  </si>
  <si>
    <t>Quickdraw Gloves</t>
  </si>
  <si>
    <t>Marauder's Gloves</t>
  </si>
  <si>
    <t>Spellbinder's Grip</t>
  </si>
  <si>
    <t>Inscribed Bracers</t>
  </si>
  <si>
    <t>Thundertouch Bracers</t>
  </si>
  <si>
    <t>Brawler's Gloves</t>
  </si>
  <si>
    <t>Apothecary's Touch</t>
  </si>
  <si>
    <t>Handguards of Perdition</t>
  </si>
  <si>
    <t>Obsidian Grasp</t>
  </si>
  <si>
    <t>Runic Bracers</t>
  </si>
  <si>
    <t>Silktouch Handwraps</t>
  </si>
  <si>
    <t>Eastern Gloves</t>
  </si>
  <si>
    <t>Doomtouch</t>
  </si>
  <si>
    <t>Empowered Shadow's Grasp</t>
  </si>
  <si>
    <t>Empowered Inscribed Bracers</t>
  </si>
  <si>
    <t>Blacksteel Gauntlets</t>
  </si>
  <si>
    <t>Empowered Zealot's Gauntlets</t>
  </si>
  <si>
    <t>Empowered Bladedancer's Handguards</t>
  </si>
  <si>
    <t>Empowered Soul's Touch</t>
  </si>
  <si>
    <t>Empowered Brawler's Gloves</t>
  </si>
  <si>
    <t>Empowered Quickdraw Gloves</t>
  </si>
  <si>
    <t>Empowered Marauder's Gloves</t>
  </si>
  <si>
    <t>Empowered Apothecary's Touch</t>
  </si>
  <si>
    <t>Empowered Handguards of Perdition</t>
  </si>
  <si>
    <t>Dawnguard Gauntlets</t>
  </si>
  <si>
    <t>Empowered Thundertouch Bracers</t>
  </si>
  <si>
    <t>Dreadchill Grasp</t>
  </si>
  <si>
    <t>Empowered Spellbinder's Grip</t>
  </si>
  <si>
    <t>Empowered Embergrip Handguards</t>
  </si>
  <si>
    <t>Voidsteel Gauntlets</t>
  </si>
  <si>
    <t>Grasp of Unchained Might</t>
  </si>
  <si>
    <t>Touch of the Everliving Grove</t>
  </si>
  <si>
    <t>Necromancer's Deathgrips</t>
  </si>
  <si>
    <t>Wyrmbone Handguards</t>
  </si>
  <si>
    <t>Viperfang Grips</t>
  </si>
  <si>
    <t>Handguards of Justice</t>
  </si>
  <si>
    <t>Iceskorn Talons</t>
  </si>
  <si>
    <t>Colossal Grasp</t>
  </si>
  <si>
    <t>Aethereach</t>
  </si>
  <si>
    <t>Harbinger's Grasp</t>
  </si>
  <si>
    <t>Mistwalker Leggings</t>
  </si>
  <si>
    <t>Hermit's Legguards</t>
  </si>
  <si>
    <t>Explorer's Trousers</t>
  </si>
  <si>
    <t>Soiled Trousers</t>
  </si>
  <si>
    <t>Swampdweller's Legguards</t>
  </si>
  <si>
    <t>Slithscale Legwraps</t>
  </si>
  <si>
    <t>Templar's Leg Armor</t>
  </si>
  <si>
    <t>Legplates of Valor</t>
  </si>
  <si>
    <t>Shadeleather Leggings</t>
  </si>
  <si>
    <t>Hulking Legguards</t>
  </si>
  <si>
    <t>Empowered Mistwalker Leggings</t>
  </si>
  <si>
    <t>Empowered Hermit's Legguards</t>
  </si>
  <si>
    <t>Empowered Slithscale Legwraps</t>
  </si>
  <si>
    <t>Eastern Legguards</t>
  </si>
  <si>
    <t>Bladeguard Leggings</t>
  </si>
  <si>
    <t>Rifthound Legwraps</t>
  </si>
  <si>
    <t>Empowered Swampdweller's Legguards</t>
  </si>
  <si>
    <t>Empowered Templar's Leg Armor</t>
  </si>
  <si>
    <t>Spellweave Legwraps</t>
  </si>
  <si>
    <t>Empowered Soiled Trousers</t>
  </si>
  <si>
    <t>Empowered Legplates of Valor</t>
  </si>
  <si>
    <t>Flesheater Legwraps</t>
  </si>
  <si>
    <t>Demonbone Legplates</t>
  </si>
  <si>
    <t>Boneweave Leggings</t>
  </si>
  <si>
    <t>Deathwhisper Leggings</t>
  </si>
  <si>
    <t>Hellforged Legplates</t>
  </si>
  <si>
    <t>Fateweaver's Leggings</t>
  </si>
  <si>
    <t>Wraithborne Legwraps</t>
  </si>
  <si>
    <t>Arcane Harmony Leggings</t>
  </si>
  <si>
    <t>Thornhide Legguards</t>
  </si>
  <si>
    <t>Wildshorn Legguards</t>
  </si>
  <si>
    <t>Nidalla's Legwraps</t>
  </si>
  <si>
    <t>Legwraps of the Tranquil Mind</t>
  </si>
  <si>
    <t>Chausses of Barbaros</t>
  </si>
  <si>
    <t>Pretty Great Pants</t>
  </si>
  <si>
    <t>Stormcage Legguards</t>
  </si>
  <si>
    <t>Molten Walkers</t>
  </si>
  <si>
    <t>The Final March</t>
  </si>
  <si>
    <t>Windborne Greaves</t>
  </si>
  <si>
    <t>Explorer's Footpads</t>
  </si>
  <si>
    <t>Boots of Unseeing Swiftness</t>
  </si>
  <si>
    <t>Stonewrought Groundbreakers</t>
  </si>
  <si>
    <t>Bloodhound Greaves</t>
  </si>
  <si>
    <t>Rifthound Leather Boots</t>
  </si>
  <si>
    <t>Dreadnought Footpads</t>
  </si>
  <si>
    <t>Hellion Greaves</t>
  </si>
  <si>
    <t>Desecrator Treads</t>
  </si>
  <si>
    <t>Empowered Stonewrought Groundbreakers</t>
  </si>
  <si>
    <t>Empowered Final March</t>
  </si>
  <si>
    <t>Spellsage Boots</t>
  </si>
  <si>
    <t>Empowered Molten Walkers</t>
  </si>
  <si>
    <t>Empowered Windborne Greaves</t>
  </si>
  <si>
    <t>Empowered Boots of Unseeing Swiftness</t>
  </si>
  <si>
    <t>Empowered Bloodhound Greaves</t>
  </si>
  <si>
    <t>Serpentine Wraps</t>
  </si>
  <si>
    <t>Empowered Rifthound Leather Boots</t>
  </si>
  <si>
    <t>Empowered Dreadnought Footpads</t>
  </si>
  <si>
    <t>Magelord's Greaves</t>
  </si>
  <si>
    <t>Venomspine Greaves</t>
  </si>
  <si>
    <t>Wyrmscale Footguards</t>
  </si>
  <si>
    <t>Golemborn Greaves</t>
  </si>
  <si>
    <t>Wraithwalkers</t>
  </si>
  <si>
    <t>Voidwalker Footpads</t>
  </si>
  <si>
    <t>Boneshatter Treads</t>
  </si>
  <si>
    <t>Windshear Greaves</t>
  </si>
  <si>
    <t>Stormtitan Treads</t>
  </si>
  <si>
    <t>Footpads of the Grey Magi</t>
  </si>
  <si>
    <t>Earthshatter Treads</t>
  </si>
  <si>
    <t>3rd Company's Revolver</t>
  </si>
  <si>
    <t>Mutiny</t>
  </si>
  <si>
    <t>Witchstalker</t>
  </si>
  <si>
    <t>The Slugger</t>
  </si>
  <si>
    <t>Leander Greene's Hand Cannon</t>
  </si>
  <si>
    <t>Marauder's Fury</t>
  </si>
  <si>
    <t>Marauder's Justice</t>
  </si>
  <si>
    <t>Orwell's Revolver</t>
  </si>
  <si>
    <t>Outlaw's Retribution</t>
  </si>
  <si>
    <t>Slime Bolter</t>
  </si>
  <si>
    <t>Apothecary's Injector</t>
  </si>
  <si>
    <t>Oathbreaker</t>
  </si>
  <si>
    <t>Soulflayer</t>
  </si>
  <si>
    <t>Plagueborne Revolver</t>
  </si>
  <si>
    <t>The Mediator</t>
  </si>
  <si>
    <t>Frigid Barrel of the Relentless North</t>
  </si>
  <si>
    <t>Empowered Leander Greene's Hand Cannon</t>
  </si>
  <si>
    <t>Empowered Mutiny</t>
  </si>
  <si>
    <t>Corpseflayer</t>
  </si>
  <si>
    <t>Empowered Slugger</t>
  </si>
  <si>
    <t>Empowered 3rd Company's Revolver</t>
  </si>
  <si>
    <t>Empowered Slime Bolter</t>
  </si>
  <si>
    <t>Burrwitch Peacekeeper</t>
  </si>
  <si>
    <t>Empowered Witchstalker</t>
  </si>
  <si>
    <t>Empowered Marauder's Fury</t>
  </si>
  <si>
    <t>Empowered Marauder's Justice</t>
  </si>
  <si>
    <t>Empowered Apothecary's Injector</t>
  </si>
  <si>
    <t>Empowered Oathbreaker</t>
  </si>
  <si>
    <t>Empowered Orwell's Revolver</t>
  </si>
  <si>
    <t>Empowered Outlaw's Retribution</t>
  </si>
  <si>
    <t>Empowered Soulflayer</t>
  </si>
  <si>
    <t>Empowered Plagueborne Revolver</t>
  </si>
  <si>
    <t>Earthscorcher</t>
  </si>
  <si>
    <t>Chillborer</t>
  </si>
  <si>
    <t>Deviltongue</t>
  </si>
  <si>
    <t>Havoc</t>
  </si>
  <si>
    <t>Exonerator</t>
  </si>
  <si>
    <t>Exterminus</t>
  </si>
  <si>
    <t>Barrelsmith's Salvo</t>
  </si>
  <si>
    <t>Barrelsmith's Crossfire</t>
  </si>
  <si>
    <t>Arcanum Sigillis</t>
  </si>
  <si>
    <t>Deathdealer's Sidearm</t>
  </si>
  <si>
    <t>Demonslayer's Life-Ender</t>
  </si>
  <si>
    <t>Boltspitter</t>
  </si>
  <si>
    <t>Blackwood Arbalest</t>
  </si>
  <si>
    <t>Hellmaw Shotgun</t>
  </si>
  <si>
    <t>Devil's Mark</t>
  </si>
  <si>
    <t>The Huntsman</t>
  </si>
  <si>
    <t>Malady</t>
  </si>
  <si>
    <t>Curse of Burrwitch</t>
  </si>
  <si>
    <t>Brimstone Repeater</t>
  </si>
  <si>
    <t>The Eye</t>
  </si>
  <si>
    <t>Frigid Quillbreath</t>
  </si>
  <si>
    <t>Will of Fate</t>
  </si>
  <si>
    <t>The Scarlet Marksman</t>
  </si>
  <si>
    <t>Sparkbolt Arbalest</t>
  </si>
  <si>
    <t>Stake-Thrower</t>
  </si>
  <si>
    <t>The Arachnid's Embrace</t>
  </si>
  <si>
    <t>Salt-core Bolter</t>
  </si>
  <si>
    <t>Wretched Crow of Bysmiel</t>
  </si>
  <si>
    <t>Wrathbringer</t>
  </si>
  <si>
    <t>Empowered Huntsman</t>
  </si>
  <si>
    <t>Empowered Malady</t>
  </si>
  <si>
    <t>Ulda'Jax</t>
  </si>
  <si>
    <t>Sharpshooter's Bolt Rifle</t>
  </si>
  <si>
    <t>Nar's Arcane Destroyer</t>
  </si>
  <si>
    <t>Empowered Brimstone Repeater</t>
  </si>
  <si>
    <t>Empowered Devil's Mark</t>
  </si>
  <si>
    <t>Empowered Will of Fate</t>
  </si>
  <si>
    <t>Empowered Salt-core Bolter</t>
  </si>
  <si>
    <t>Empowered Boltspitter</t>
  </si>
  <si>
    <t>Empowered Curse of Burrwitch</t>
  </si>
  <si>
    <t>Empowered Blackwood Arbalest</t>
  </si>
  <si>
    <t>Empowered Stake-Thrower</t>
  </si>
  <si>
    <t>Flame Keeper's Repeater</t>
  </si>
  <si>
    <t>Warpbreath Arbalest</t>
  </si>
  <si>
    <t>Wrathsteel Repeater</t>
  </si>
  <si>
    <t>Empowered Hellmaw Shotgun</t>
  </si>
  <si>
    <t>Empowered Frigid Quillbreath</t>
  </si>
  <si>
    <t>Empowered Arachnid's Embrace</t>
  </si>
  <si>
    <t>Empowered Sparkbolt Arbalest</t>
  </si>
  <si>
    <t>Empowered Eye</t>
  </si>
  <si>
    <t>Empowered Scarlet Marksman</t>
  </si>
  <si>
    <t>Thunderclap</t>
  </si>
  <si>
    <t>Silverbolt</t>
  </si>
  <si>
    <t>The Adversary</t>
  </si>
  <si>
    <t>Quillthrower of Dreeg</t>
  </si>
  <si>
    <t>Hellborne</t>
  </si>
  <si>
    <t>Witching Hour</t>
  </si>
  <si>
    <t>Vortex of Souls</t>
  </si>
  <si>
    <t>Gutripper</t>
  </si>
  <si>
    <t>Harbinger of Eternal Suffering</t>
  </si>
  <si>
    <t>Valdun's Rifle</t>
  </si>
  <si>
    <t>Ulzuin's Flamespreader</t>
  </si>
  <si>
    <t>The Northern Wyrm</t>
  </si>
  <si>
    <t>Raka'Jax</t>
  </si>
  <si>
    <t>Cruel Edge</t>
  </si>
  <si>
    <t>Krieg's Cleaver</t>
  </si>
  <si>
    <t>Reaper's Touch</t>
  </si>
  <si>
    <t>Gorefeast</t>
  </si>
  <si>
    <t>Storm's Edge</t>
  </si>
  <si>
    <t>Bloodreaper's Cleaver</t>
  </si>
  <si>
    <t>Maleficus</t>
  </si>
  <si>
    <t>Doomsaw of Gluttony</t>
  </si>
  <si>
    <t>Thirsting Maw</t>
  </si>
  <si>
    <t>Immaterial Edge</t>
  </si>
  <si>
    <t>Corpse Desecrator</t>
  </si>
  <si>
    <t>Empowered Cruel Edge</t>
  </si>
  <si>
    <t>Chonag'Ri</t>
  </si>
  <si>
    <t>Empowered Krieg's Cleaver</t>
  </si>
  <si>
    <t>Empowered Gorefeast</t>
  </si>
  <si>
    <t>Empowered Storm's Edge</t>
  </si>
  <si>
    <t>Empowered Maleficus</t>
  </si>
  <si>
    <t>Empowered Bloodreaper's Cleaver</t>
  </si>
  <si>
    <t>Empowered Doomsaw of Gluttony</t>
  </si>
  <si>
    <t>Asterkarn Cleaver</t>
  </si>
  <si>
    <t>Empowered Reaper's Touch</t>
  </si>
  <si>
    <t>Notched Bone of a Thousand Deaths</t>
  </si>
  <si>
    <t>Empowered Immaterial Edge</t>
  </si>
  <si>
    <t>Empowered Thirsting Maw</t>
  </si>
  <si>
    <t>Hellclaw Slicer</t>
  </si>
  <si>
    <t>Butcher of Burrwitch</t>
  </si>
  <si>
    <t>Crescent Moon</t>
  </si>
  <si>
    <t>Brutallax</t>
  </si>
  <si>
    <t>Deathmarked Decapitator</t>
  </si>
  <si>
    <t>Earthsplitter</t>
  </si>
  <si>
    <t>Damnation</t>
  </si>
  <si>
    <t>Bonesnap Gavel</t>
  </si>
  <si>
    <t>Aetherwoe</t>
  </si>
  <si>
    <t>Anarchy</t>
  </si>
  <si>
    <t>Guardsman's Hammer</t>
  </si>
  <si>
    <t>Touch of Malice</t>
  </si>
  <si>
    <t>Sacred Hammer of Eternal Wrath</t>
  </si>
  <si>
    <t>Spiritcrusher</t>
  </si>
  <si>
    <t>Blessed Torch</t>
  </si>
  <si>
    <t>Defiance</t>
  </si>
  <si>
    <t>Aethersteel Arbiter</t>
  </si>
  <si>
    <t>Empowered Aetherwoe</t>
  </si>
  <si>
    <t>Empowered Bonesnap Gavel</t>
  </si>
  <si>
    <t>Chillsteel Redeemer</t>
  </si>
  <si>
    <t>Black Hand of Sanar'Siin</t>
  </si>
  <si>
    <t>Empowered Anarchy</t>
  </si>
  <si>
    <t>Empowered Blessed Torch</t>
  </si>
  <si>
    <t>Empowered Guardsman's Hammer</t>
  </si>
  <si>
    <t>Progenitor</t>
  </si>
  <si>
    <t>Fist of the Blind Assassin</t>
  </si>
  <si>
    <t>Empowered Touch of Malice</t>
  </si>
  <si>
    <t>Empowered Sacred Hammer of Eternal Wrath</t>
  </si>
  <si>
    <t>Empowered Spiritcrusher</t>
  </si>
  <si>
    <t>War's Rebuke</t>
  </si>
  <si>
    <t>Gavel of Barthollem</t>
  </si>
  <si>
    <t>Death Omen</t>
  </si>
  <si>
    <t>Beacon of the Winter's Veil</t>
  </si>
  <si>
    <t>Agony</t>
  </si>
  <si>
    <t>Dawnbreaker's Sledge</t>
  </si>
  <si>
    <t>Herald of Blazing Ends</t>
  </si>
  <si>
    <t>Plaguebearer of Dreeg</t>
  </si>
  <si>
    <t>Madness</t>
  </si>
  <si>
    <t>Blood Carver</t>
  </si>
  <si>
    <t>Willie's Razor</t>
  </si>
  <si>
    <t>Lightning Rod</t>
  </si>
  <si>
    <t>Hound's Bite</t>
  </si>
  <si>
    <t>Omen</t>
  </si>
  <si>
    <t>Bloodreaper's Claw</t>
  </si>
  <si>
    <t>Duelist's Sabre</t>
  </si>
  <si>
    <t>Magistrate's Censor</t>
  </si>
  <si>
    <t>Flamebrand</t>
  </si>
  <si>
    <t>Bloodborn Sabre</t>
  </si>
  <si>
    <t>Soulthief</t>
  </si>
  <si>
    <t>Chillblaze</t>
  </si>
  <si>
    <t>Empowered Willie's Razor</t>
  </si>
  <si>
    <t>Empowered Lightning Rod</t>
  </si>
  <si>
    <t>Spinecarver</t>
  </si>
  <si>
    <t>Empowered Hound's Bite</t>
  </si>
  <si>
    <t>Empowered Omen</t>
  </si>
  <si>
    <t>Empowered Blood Carver</t>
  </si>
  <si>
    <t>Empowered Duelist's Sabre</t>
  </si>
  <si>
    <t>Empowered Bloodreaper's Claw</t>
  </si>
  <si>
    <t>Empowered Magistrate's Censor</t>
  </si>
  <si>
    <t>Razor of the Blind Assassin</t>
  </si>
  <si>
    <t>Assassin's Calling</t>
  </si>
  <si>
    <t>Stormseeker's Sabre</t>
  </si>
  <si>
    <t>Empowered Madness</t>
  </si>
  <si>
    <t>Empowered Flamebrand</t>
  </si>
  <si>
    <t>Crimson Spike</t>
  </si>
  <si>
    <t>Crystallum</t>
  </si>
  <si>
    <t>Grim Fate</t>
  </si>
  <si>
    <t>Mindwarp</t>
  </si>
  <si>
    <t>Nex</t>
  </si>
  <si>
    <t>Reaver's Claw</t>
  </si>
  <si>
    <t>Beronath, Reforged</t>
  </si>
  <si>
    <t>Bloodsong</t>
  </si>
  <si>
    <t>Ortus</t>
  </si>
  <si>
    <t>Deathmarked Claw</t>
  </si>
  <si>
    <t>Stormheart</t>
  </si>
  <si>
    <t>Gutwrench Eviscerator</t>
  </si>
  <si>
    <t>Massacre</t>
  </si>
  <si>
    <t>Slithbane</t>
  </si>
  <si>
    <t>Falcon's Claw</t>
  </si>
  <si>
    <t>Tremor</t>
  </si>
  <si>
    <t>The Conduit</t>
  </si>
  <si>
    <t>Wildcaller's Decapitator</t>
  </si>
  <si>
    <t>Boneshard Lacerator</t>
  </si>
  <si>
    <t>Golemfist Gavel</t>
  </si>
  <si>
    <t>Wrathblade</t>
  </si>
  <si>
    <t>The Farmstead Liberator</t>
  </si>
  <si>
    <t>Alvarick's Rebuke</t>
  </si>
  <si>
    <t>Prismatic Eviscerator</t>
  </si>
  <si>
    <t>Shar'Zul's Furnace</t>
  </si>
  <si>
    <t>Razorleaf Glaive</t>
  </si>
  <si>
    <t>Scythe of Tenebris</t>
  </si>
  <si>
    <t>Empowered Gutwrench Eviscerator</t>
  </si>
  <si>
    <t>Empowered Slithbane</t>
  </si>
  <si>
    <t>Empowered Falcon's Claw</t>
  </si>
  <si>
    <t>Empowered Massacre</t>
  </si>
  <si>
    <t>Empowered Conduit</t>
  </si>
  <si>
    <t>Empowered Boneshard Lacerator</t>
  </si>
  <si>
    <t>Empowered Farmstead Liberator</t>
  </si>
  <si>
    <t>Empowered Wildcaller's Decapitator</t>
  </si>
  <si>
    <t>Empowered Tremor</t>
  </si>
  <si>
    <t>Wrathmourne</t>
  </si>
  <si>
    <t>Blessed Cleaver of Mogdrogen</t>
  </si>
  <si>
    <t>Empowered Golemfist Gavel</t>
  </si>
  <si>
    <t>Empowered Wrathblade</t>
  </si>
  <si>
    <t>Empowered Prismatic Eviscerator</t>
  </si>
  <si>
    <t>Shar'Zul's Incinerator</t>
  </si>
  <si>
    <t>Empowered Alvarick's Rebuke</t>
  </si>
  <si>
    <t>Trollgut Eviscerator</t>
  </si>
  <si>
    <t>Champion of the Light</t>
  </si>
  <si>
    <t>Warhammer of Heavenly Judgment</t>
  </si>
  <si>
    <t>Stonefist Rebuke</t>
  </si>
  <si>
    <t>The Guillotine</t>
  </si>
  <si>
    <t>Obsidian Juggernaut</t>
  </si>
  <si>
    <t>Nightshade's Reach</t>
  </si>
  <si>
    <t>Infernal Brimstone</t>
  </si>
  <si>
    <t>Wildblood Crusher</t>
  </si>
  <si>
    <t>Leviathan</t>
  </si>
  <si>
    <t>Bane of the Winter King</t>
  </si>
  <si>
    <t>Temporal Arcblade</t>
  </si>
  <si>
    <t>Ultos' Stormseeker</t>
  </si>
  <si>
    <t>Stormreaver</t>
  </si>
  <si>
    <t>Defender of Devil's Crossing</t>
  </si>
  <si>
    <t>Flamebreaker</t>
  </si>
  <si>
    <t>Guardsman's Defender</t>
  </si>
  <si>
    <t>Elementium</t>
  </si>
  <si>
    <t>Spiriteater Bulwark</t>
  </si>
  <si>
    <t>Devil's Grin</t>
  </si>
  <si>
    <t>Maw of the Beast</t>
  </si>
  <si>
    <t>Ravna's Guard</t>
  </si>
  <si>
    <t>Crest of the Black Legion</t>
  </si>
  <si>
    <t>Shield of Perdition</t>
  </si>
  <si>
    <t>Oathbreaker's Guard</t>
  </si>
  <si>
    <t>Lichguard</t>
  </si>
  <si>
    <t>Templar's Faith</t>
  </si>
  <si>
    <t>Empowered Spiriteater Bulwark</t>
  </si>
  <si>
    <t>Empowered Flamebreaker</t>
  </si>
  <si>
    <t>The Gladiator</t>
  </si>
  <si>
    <t>Empowered Shield of Perdition</t>
  </si>
  <si>
    <t>Empowered Defender of Devil's Crossing</t>
  </si>
  <si>
    <t>Empowered Elementium</t>
  </si>
  <si>
    <t>Empowered Guardsman's Defender</t>
  </si>
  <si>
    <t>Empowered Oathbreaker's Guard</t>
  </si>
  <si>
    <t>Blazeguard Arbiter</t>
  </si>
  <si>
    <t>Myrmidon's Guard</t>
  </si>
  <si>
    <t>Dawnshard Bulwark</t>
  </si>
  <si>
    <t>Empowered Devil's Grin</t>
  </si>
  <si>
    <t>Empowered Maw of the Beast</t>
  </si>
  <si>
    <t>Empowered Crest of the Black Legion</t>
  </si>
  <si>
    <t>Empowered Lichguard</t>
  </si>
  <si>
    <t>Empowered Ravna's Guard</t>
  </si>
  <si>
    <t>Vanguard of the Legion</t>
  </si>
  <si>
    <t>Meat Shield</t>
  </si>
  <si>
    <t>The Final Stop</t>
  </si>
  <si>
    <t>The Untouchable</t>
  </si>
  <si>
    <t>Will of the Living</t>
  </si>
  <si>
    <t>Skybreach Bulwark</t>
  </si>
  <si>
    <t>Dawnbreaker's Duty</t>
  </si>
  <si>
    <t>Siegebreaker</t>
  </si>
  <si>
    <t>Zolhan's Revenge</t>
  </si>
  <si>
    <t>Markovian's Bulwark</t>
  </si>
  <si>
    <t>Heretic's Tome</t>
  </si>
  <si>
    <t>Dementia</t>
  </si>
  <si>
    <t>Malformed Effigy</t>
  </si>
  <si>
    <t>Stormcaller's Effigy</t>
  </si>
  <si>
    <t>Maiven's Tome</t>
  </si>
  <si>
    <t>Tome of Plagues</t>
  </si>
  <si>
    <t>Crushing Will</t>
  </si>
  <si>
    <t>Banshee's Misery</t>
  </si>
  <si>
    <t>Wyrmclaw</t>
  </si>
  <si>
    <t>Black Grimoire of Og'Napesh</t>
  </si>
  <si>
    <t>Storm Scion</t>
  </si>
  <si>
    <t>Edrick's Backscratcher</t>
  </si>
  <si>
    <t>Scorcher's Archive</t>
  </si>
  <si>
    <t>Empowered Dementia</t>
  </si>
  <si>
    <t>Empowered Stormcaller's Effigy</t>
  </si>
  <si>
    <t>Empowered Crushing Will</t>
  </si>
  <si>
    <t>Empowered Malformed Effigy</t>
  </si>
  <si>
    <t>Empowered Wyrmclaw</t>
  </si>
  <si>
    <t>Empowered Maiven's Tome</t>
  </si>
  <si>
    <t>Empowered Tome of Plagues</t>
  </si>
  <si>
    <t>Nocturnis</t>
  </si>
  <si>
    <t>Callidor's Codex</t>
  </si>
  <si>
    <t>Channeling Orb of the Covenant</t>
  </si>
  <si>
    <t>Deathlord's Tome</t>
  </si>
  <si>
    <t>Empowered Heretic's Tome</t>
  </si>
  <si>
    <t>Empowered Banshee's Misery</t>
  </si>
  <si>
    <t>Empowered Edrick's Backscratcher</t>
  </si>
  <si>
    <t>Empowered Storm Scion</t>
  </si>
  <si>
    <t>Sacred Texts of Menhir</t>
  </si>
  <si>
    <t>Empowered Black Grimoire of Og'Napesh</t>
  </si>
  <si>
    <t>Codex of Lies</t>
  </si>
  <si>
    <t>Fiend's Resolve</t>
  </si>
  <si>
    <t>Aldanar's Vanity</t>
  </si>
  <si>
    <t>Tome of Names</t>
  </si>
  <si>
    <t>Tome of the Arcane Wastes</t>
  </si>
  <si>
    <t>Blood Orb of Ch'thon</t>
  </si>
  <si>
    <t>Speaker for the Dead</t>
  </si>
  <si>
    <t>Eye of Dominion</t>
  </si>
  <si>
    <t>Invoker's Blaze</t>
  </si>
  <si>
    <t>Consumption of Agrivix</t>
  </si>
  <si>
    <t>Iskandra's Texts</t>
  </si>
  <si>
    <t>Skull of Gul'Amash</t>
  </si>
  <si>
    <t>Wretched Tome of Nar'Adin</t>
  </si>
  <si>
    <t>Codex of Eternal Storms</t>
  </si>
  <si>
    <t>Stormcaller's Spellblade</t>
  </si>
  <si>
    <t>Voidblade</t>
  </si>
  <si>
    <t>Plagueblood Carver</t>
  </si>
  <si>
    <t>Soulcarver</t>
  </si>
  <si>
    <t>Skyshard Spellblade</t>
  </si>
  <si>
    <t>Tainted Blade of Nera'Val</t>
  </si>
  <si>
    <t>Fiendblood Spellblade</t>
  </si>
  <si>
    <t>Spellweaver</t>
  </si>
  <si>
    <t>Empowered Stormcaller's Spellblade</t>
  </si>
  <si>
    <t>Empowered Voidblade</t>
  </si>
  <si>
    <t>Empowered Plagueblood Carver</t>
  </si>
  <si>
    <t>Empowered Tainted Blade of Nera'Val</t>
  </si>
  <si>
    <t>Hellrune Carver</t>
  </si>
  <si>
    <t>Empowered Soulcarver</t>
  </si>
  <si>
    <t>Empowered Skyshard Spellblade</t>
  </si>
  <si>
    <t>Empowered Fiendblood Spellblade</t>
  </si>
  <si>
    <t>Glacierborn Spellblade</t>
  </si>
  <si>
    <t>Bloodied Dagger of the Covenant</t>
  </si>
  <si>
    <t>Shard of Asterkarn</t>
  </si>
  <si>
    <t>Venomlash</t>
  </si>
  <si>
    <t>Warpfire</t>
  </si>
  <si>
    <t>Temporal Tempest</t>
  </si>
  <si>
    <t>Dracarris</t>
  </si>
  <si>
    <t>Fang of Ch'thon</t>
  </si>
  <si>
    <t>Basilisk Claw</t>
  </si>
  <si>
    <t>Runed Dagger of Dreeg</t>
  </si>
  <si>
    <t>Blackwood Wand</t>
  </si>
  <si>
    <t>Spellfire Wand</t>
  </si>
  <si>
    <t>Burning Hatred</t>
  </si>
  <si>
    <t>Chillheart Scepter</t>
  </si>
  <si>
    <t>Cortosian Invoker</t>
  </si>
  <si>
    <t>Coldsnap</t>
  </si>
  <si>
    <t>Lifebinder</t>
  </si>
  <si>
    <t>Firestorm Scepter</t>
  </si>
  <si>
    <t>Sparkstone Scepter</t>
  </si>
  <si>
    <t>Empowered Burning Hatred</t>
  </si>
  <si>
    <t>Empowered Chillheart Scepter</t>
  </si>
  <si>
    <t>Empowered Coldsnap</t>
  </si>
  <si>
    <t>Blightstone Invoker</t>
  </si>
  <si>
    <t>Cosmic Invoker</t>
  </si>
  <si>
    <t>Empowered Blackwood Wand</t>
  </si>
  <si>
    <t>Empowered Spellfire Wand</t>
  </si>
  <si>
    <t>Empowered Lifebinder</t>
  </si>
  <si>
    <t>Empowered Cortosian Invoker</t>
  </si>
  <si>
    <t>Stormtrap</t>
  </si>
  <si>
    <t>Black Scourge</t>
  </si>
  <si>
    <t>Touch of Purity</t>
  </si>
  <si>
    <t>Wrath of the Ascendant</t>
  </si>
  <si>
    <t>Soulbearer</t>
  </si>
  <si>
    <t>Clairvoyant's Wand</t>
  </si>
  <si>
    <t>Trozan's Starkeeper</t>
  </si>
  <si>
    <t>Olexra's Chill</t>
  </si>
  <si>
    <t>Spark of Ultos</t>
  </si>
  <si>
    <t>Panetti's Replicating Wand</t>
  </si>
  <si>
    <t>Alazra's Ruby</t>
  </si>
  <si>
    <t>Amulet of the Eye</t>
  </si>
  <si>
    <t>Bladeward's Courage</t>
  </si>
  <si>
    <t>Bloodmoon</t>
  </si>
  <si>
    <t>Devil's Charm</t>
  </si>
  <si>
    <t>Warmaster's Pride</t>
  </si>
  <si>
    <t>Locust Gem</t>
  </si>
  <si>
    <t>Stormcaller's Gem</t>
  </si>
  <si>
    <t>Blightshard Amulet</t>
  </si>
  <si>
    <t>Maiven's Lens</t>
  </si>
  <si>
    <t>Warp Shard</t>
  </si>
  <si>
    <t>Spiritstone Charm</t>
  </si>
  <si>
    <t>Shieldmaiden's Guard</t>
  </si>
  <si>
    <t>Frozen Core</t>
  </si>
  <si>
    <t>Amulet of Scorched Earth</t>
  </si>
  <si>
    <t>Shard of Menhir</t>
  </si>
  <si>
    <t>Herald's Ward</t>
  </si>
  <si>
    <t>Death Ward</t>
  </si>
  <si>
    <t>Bramblewood Amulet</t>
  </si>
  <si>
    <t>Plaguemancer's Amulet</t>
  </si>
  <si>
    <t>Cerulean Shard</t>
  </si>
  <si>
    <t>Rhowari Guardstone</t>
  </si>
  <si>
    <t>Rhowari Rancor</t>
  </si>
  <si>
    <t>Rhowari Lifecaller</t>
  </si>
  <si>
    <t>Solar Channelling Stone</t>
  </si>
  <si>
    <t>Harvester Stone</t>
  </si>
  <si>
    <t>Thundering Gem</t>
  </si>
  <si>
    <t>Grasp of the Reaper</t>
  </si>
  <si>
    <t>Pendant of Ubiquitous Wrath</t>
  </si>
  <si>
    <t>Voidcaller Pendant</t>
  </si>
  <si>
    <t>Essence of Beronath</t>
  </si>
  <si>
    <t>Vortex Stone</t>
  </si>
  <si>
    <t>Wretched Necessity</t>
  </si>
  <si>
    <t>Bane of Nuram'Siin</t>
  </si>
  <si>
    <t>Lapis Lupus</t>
  </si>
  <si>
    <t>Avarice of Androneus</t>
  </si>
  <si>
    <t>Pendant of the Royal Crown</t>
  </si>
  <si>
    <t>Pendant of Valiance</t>
  </si>
  <si>
    <t>Empowered Alazra's Ruby</t>
  </si>
  <si>
    <t>Empowered Amulet of the Eye</t>
  </si>
  <si>
    <t>Empowered Warmaster's Pride</t>
  </si>
  <si>
    <t>Empowered Spiritstone Charm</t>
  </si>
  <si>
    <t>Empowered Cerulean Shard</t>
  </si>
  <si>
    <t>Empowered Shard of Menhir</t>
  </si>
  <si>
    <t>Empowered Bloodmoon</t>
  </si>
  <si>
    <t>Empowered Stormcaller's Gem</t>
  </si>
  <si>
    <t>Empowered Blightshard Amulet</t>
  </si>
  <si>
    <t>Empowered Locust Gem</t>
  </si>
  <si>
    <t>Empowered Death Ward</t>
  </si>
  <si>
    <t>Empowered Frozen Core</t>
  </si>
  <si>
    <t>Empowered Amulet of Scorched Earth</t>
  </si>
  <si>
    <t>Empowered Plaguemancer's Amulet</t>
  </si>
  <si>
    <t>Empowered Bramblewood Amulet</t>
  </si>
  <si>
    <t>Empowered Maiven's Lens</t>
  </si>
  <si>
    <t>Empowered Herald's Ward</t>
  </si>
  <si>
    <t>Ancestral Ward</t>
  </si>
  <si>
    <t>Shard of Command</t>
  </si>
  <si>
    <t>Soul Pendant</t>
  </si>
  <si>
    <t>Venomblade Amulet</t>
  </si>
  <si>
    <t>Unseeing Eye of the Blind Assassin</t>
  </si>
  <si>
    <t>Callidor's Shard</t>
  </si>
  <si>
    <t>Binding Emerald of Mogdrogen</t>
  </si>
  <si>
    <t>Aetherstorm Amulet</t>
  </si>
  <si>
    <t>Empowered Devil's Charm</t>
  </si>
  <si>
    <t>Empowered Warp Shard</t>
  </si>
  <si>
    <t>Empowered Bladeward's Courage</t>
  </si>
  <si>
    <t>Empowered Essence of Beronath</t>
  </si>
  <si>
    <t>Empowered Wretched Necessity</t>
  </si>
  <si>
    <t>Empowered Shieldmaiden's Guard</t>
  </si>
  <si>
    <t>Arcane Eclipse</t>
  </si>
  <si>
    <t>Righteous Flame</t>
  </si>
  <si>
    <t>Icetrap</t>
  </si>
  <si>
    <t>Lapis Mantichora</t>
  </si>
  <si>
    <t>Will of Bysmiel</t>
  </si>
  <si>
    <t>Thread of Mortality</t>
  </si>
  <si>
    <t>Avatar of Mercy</t>
  </si>
  <si>
    <t>Sovereign Ruby of Domination</t>
  </si>
  <si>
    <t>The Peerless Eye of Beronath</t>
  </si>
  <si>
    <t>Starfury Emerald</t>
  </si>
  <si>
    <t>Essence of the Grim Dawn</t>
  </si>
  <si>
    <t>Deathbound Amethyst</t>
  </si>
  <si>
    <t>Dawnbreaker's Beacon</t>
  </si>
  <si>
    <t>Invoker's Shard</t>
  </si>
  <si>
    <t>Celestial Stone of Halakor</t>
  </si>
  <si>
    <t>Doombringer</t>
  </si>
  <si>
    <t>Herald of the Apocalypse</t>
  </si>
  <si>
    <t>Night's Embrace</t>
  </si>
  <si>
    <t>Avenger of Cairn</t>
  </si>
  <si>
    <t>Demonslayer's Defense</t>
  </si>
  <si>
    <t>Black Gem of Dreeg</t>
  </si>
  <si>
    <t>Iskandra's Focusing Prism</t>
  </si>
  <si>
    <t>Ultos' Gem</t>
  </si>
  <si>
    <t>Markovian's Distinction</t>
  </si>
  <si>
    <t>Heart of Ulzuin</t>
  </si>
  <si>
    <t>Heart of the Mountain</t>
  </si>
  <si>
    <t>Valdun's Bounty</t>
  </si>
  <si>
    <t>Pestilence of Dreeg</t>
  </si>
  <si>
    <t>Beast Slayer's Mark</t>
  </si>
  <si>
    <t>Crimson Heart</t>
  </si>
  <si>
    <t>Enchanter's Insignia</t>
  </si>
  <si>
    <t>Badge of Tenacity</t>
  </si>
  <si>
    <t>Gutworm's Bloody Seal</t>
  </si>
  <si>
    <t>Insignia of Justice</t>
  </si>
  <si>
    <t>Heretic's Sigil</t>
  </si>
  <si>
    <t>Bloodreaper's Mark</t>
  </si>
  <si>
    <t>Combat Medic's Mark</t>
  </si>
  <si>
    <t>Defiled Chosen Star</t>
  </si>
  <si>
    <t>Mark of the Templar</t>
  </si>
  <si>
    <t>Apothecary's Sign</t>
  </si>
  <si>
    <t>Legion Mark of the Void</t>
  </si>
  <si>
    <t>Devil's Badge of Flame</t>
  </si>
  <si>
    <t>Devil's Badge of Frost</t>
  </si>
  <si>
    <t>Devil's Badge of Venom</t>
  </si>
  <si>
    <t>Legion Mark of the Spellweaver</t>
  </si>
  <si>
    <t>Tempest Sigil</t>
  </si>
  <si>
    <t>Legion Mark of Blades</t>
  </si>
  <si>
    <t>Chosen Star of War</t>
  </si>
  <si>
    <t>Chosen Star of Thunder</t>
  </si>
  <si>
    <t>Arcanum Sigil</t>
  </si>
  <si>
    <t>Badge of the Crimson Company</t>
  </si>
  <si>
    <t>Mogdrogen Sigil</t>
  </si>
  <si>
    <t>Mark of the False Gods</t>
  </si>
  <si>
    <t>Ribbon of Valiance</t>
  </si>
  <si>
    <t>Empowered Badge of Tenacity</t>
  </si>
  <si>
    <t>Empowered Enchanter's Insignia</t>
  </si>
  <si>
    <t>Empowered Beast Slayer's Mark</t>
  </si>
  <si>
    <t>Illusionist's Mark</t>
  </si>
  <si>
    <t>Vanguard Star</t>
  </si>
  <si>
    <t>Empowered Gutworm's Bloody Seal</t>
  </si>
  <si>
    <t>Empowered Insignia of Justice</t>
  </si>
  <si>
    <t>Empowered Crimson Heart</t>
  </si>
  <si>
    <t>Empowered Mark of the Templar</t>
  </si>
  <si>
    <t>Empowered Bloodreaper's Mark</t>
  </si>
  <si>
    <t>Empowered Apothecary's Sign</t>
  </si>
  <si>
    <t>Black Star of Deceit</t>
  </si>
  <si>
    <t>Mark of the Nymph</t>
  </si>
  <si>
    <t>Unholy Sigil of the Covenant</t>
  </si>
  <si>
    <t>Myrmidon Revered Star</t>
  </si>
  <si>
    <t>Empowered Heretic's Sigil</t>
  </si>
  <si>
    <t>Empowered Combat Medic's Mark</t>
  </si>
  <si>
    <t>Empowered Arcanum Sigil</t>
  </si>
  <si>
    <t>Empowered Tempest Sigil</t>
  </si>
  <si>
    <t>Volcanum</t>
  </si>
  <si>
    <t>Star of Frozen Skies</t>
  </si>
  <si>
    <t>Mark of Fierce Resolve</t>
  </si>
  <si>
    <t>Badge of Mastery</t>
  </si>
  <si>
    <t>Mark of the Apostate</t>
  </si>
  <si>
    <t>Pyroclasm Mark</t>
  </si>
  <si>
    <t>Sigil of the Bear King</t>
  </si>
  <si>
    <t>Blood Sigil of Ch'Thon</t>
  </si>
  <si>
    <t>Direwolf Crest</t>
  </si>
  <si>
    <t>Undying Oath</t>
  </si>
  <si>
    <t>Markovian's Stratagem</t>
  </si>
  <si>
    <t>Beastcaller's Talisman</t>
  </si>
  <si>
    <t>Mark of Dark Dreams</t>
  </si>
  <si>
    <t>Mark of Anathema</t>
  </si>
  <si>
    <t>Mark of Divinity</t>
  </si>
  <si>
    <t>Marrow Band</t>
  </si>
  <si>
    <t>Bloodseal</t>
  </si>
  <si>
    <t>Obsidian Seal</t>
  </si>
  <si>
    <t>Band of Black Ice</t>
  </si>
  <si>
    <t>Ring of Vile Intent</t>
  </si>
  <si>
    <t>Briarthorn Band</t>
  </si>
  <si>
    <t>Lorekeeper's Band</t>
  </si>
  <si>
    <t>Twilight Signet</t>
  </si>
  <si>
    <t>Alkamos' Dread</t>
  </si>
  <si>
    <t>Alkamos' Anguish</t>
  </si>
  <si>
    <t>Sentinel's Seal</t>
  </si>
  <si>
    <t>Quickening Gem</t>
  </si>
  <si>
    <t>Blackwatch Seal</t>
  </si>
  <si>
    <t>Ring of Eternal Rot</t>
  </si>
  <si>
    <t>Seal of the Blazing Inferno</t>
  </si>
  <si>
    <t>Lifebloom Band</t>
  </si>
  <si>
    <t>Chillsurge Ring</t>
  </si>
  <si>
    <t>Goliath Signet</t>
  </si>
  <si>
    <t>Starfire</t>
  </si>
  <si>
    <t>Aetherlord's Signet</t>
  </si>
  <si>
    <t>Apothecary's Wisdom</t>
  </si>
  <si>
    <t>Devil's War Seal</t>
  </si>
  <si>
    <t>Devil's Wrath Seal</t>
  </si>
  <si>
    <t>Rhowari Wrath Seal</t>
  </si>
  <si>
    <t>Rhowari Void Seal</t>
  </si>
  <si>
    <t>Legion War Seal</t>
  </si>
  <si>
    <t>Legion Conjuration Seal</t>
  </si>
  <si>
    <t>Harvest Venom Seal</t>
  </si>
  <si>
    <t>Harvest Blade Seal</t>
  </si>
  <si>
    <t>Death's Frost Seal</t>
  </si>
  <si>
    <t>Death's Life Seal</t>
  </si>
  <si>
    <t>Chosen Flame Seal</t>
  </si>
  <si>
    <t>Chosen Storm Seal</t>
  </si>
  <si>
    <t>Eternal Band</t>
  </si>
  <si>
    <t>Seal of the Royal Crown</t>
  </si>
  <si>
    <t>Jewel of the Royal Crown</t>
  </si>
  <si>
    <t>Right Hand of Carnage</t>
  </si>
  <si>
    <t>Left Hand of Carnage</t>
  </si>
  <si>
    <t>Empowered Marrow Band</t>
  </si>
  <si>
    <t>Empowered Obsidian Seal</t>
  </si>
  <si>
    <t>Empowered Bloodseal</t>
  </si>
  <si>
    <t>Empowered Band of Black Ice</t>
  </si>
  <si>
    <t>Ring of Valiance</t>
  </si>
  <si>
    <t>Signet of Valiance</t>
  </si>
  <si>
    <t>Alkamos' Agony</t>
  </si>
  <si>
    <t>Alkamos' Torment</t>
  </si>
  <si>
    <t>Empowered Lorekeeper's Band</t>
  </si>
  <si>
    <t>Empowered Twilight Signet</t>
  </si>
  <si>
    <t>Empowered Briarthorn Band</t>
  </si>
  <si>
    <t>Empowered Blackwatch Seal</t>
  </si>
  <si>
    <t>Empowered Seal of the Blazing Inferno</t>
  </si>
  <si>
    <t>Empowered Apothecary's Wisdom</t>
  </si>
  <si>
    <t>Empowered Lifebloom Band</t>
  </si>
  <si>
    <t>Sigil of the Depraved</t>
  </si>
  <si>
    <t>Signet of the Damned</t>
  </si>
  <si>
    <t>Mutagenic Sigil</t>
  </si>
  <si>
    <t>Aetherstorm Sigil</t>
  </si>
  <si>
    <t>Aetherstorm Seal</t>
  </si>
  <si>
    <t>Ruby of Elemental Balance</t>
  </si>
  <si>
    <t>Sapphire of Elemental Balance</t>
  </si>
  <si>
    <t>Empowered Goliath Signet</t>
  </si>
  <si>
    <t>Empowered Ring of Vile Intent</t>
  </si>
  <si>
    <t>Empowered Starfire</t>
  </si>
  <si>
    <t>Empowered Aetherlord's Signet</t>
  </si>
  <si>
    <t>Empowered Eternal Band</t>
  </si>
  <si>
    <t>Empowered Chillsurge Ring</t>
  </si>
  <si>
    <t>Empowered Ring of Eternal Rot</t>
  </si>
  <si>
    <t>Empowered Sentinel's Seal</t>
  </si>
  <si>
    <t>Oblitorix</t>
  </si>
  <si>
    <t>Band of Wandering Souls</t>
  </si>
  <si>
    <t>Amarastan Sigil</t>
  </si>
  <si>
    <t>Wildpact Emerald</t>
  </si>
  <si>
    <t>Empowered Quickening Gem</t>
  </si>
  <si>
    <t>Signet of the Fallen</t>
  </si>
  <si>
    <t>Glyph of Kelphat'Zoth</t>
  </si>
  <si>
    <t>Lifegiver Signet</t>
  </si>
  <si>
    <t>Time-Flux Band</t>
  </si>
  <si>
    <t>Open Hand of Mercy</t>
  </si>
  <si>
    <t>Closed Fist of Vengeance</t>
  </si>
  <si>
    <t>Invoker's Burning Hand</t>
  </si>
  <si>
    <t>Invoker's Shocking Touch</t>
  </si>
  <si>
    <t>Screams of the Aether</t>
  </si>
  <si>
    <t>Entropic Coil</t>
  </si>
  <si>
    <t>Ring of the Black Matriarch</t>
  </si>
  <si>
    <t>Band of the Eternal Haunt</t>
  </si>
  <si>
    <t>Albrecht's Duality</t>
  </si>
  <si>
    <t>Belgothian's Sigil</t>
  </si>
  <si>
    <t>Warchief's Glory</t>
  </si>
  <si>
    <t>Headhunter's Trophy</t>
  </si>
  <si>
    <t>Acolyte's Cord</t>
  </si>
  <si>
    <t>Oldenar's Stabilizer</t>
  </si>
  <si>
    <t>Frizzick's Utility Pack</t>
  </si>
  <si>
    <t>Marauder's Ammo Belt</t>
  </si>
  <si>
    <t>Alchemist's Belt</t>
  </si>
  <si>
    <t>Chthonian Thread Sash</t>
  </si>
  <si>
    <t>Bloodbathed Links</t>
  </si>
  <si>
    <t>Cord of the Ancestor</t>
  </si>
  <si>
    <t>Chains of Anguish</t>
  </si>
  <si>
    <t>Warpath Girdle</t>
  </si>
  <si>
    <t>Skyreach Sash</t>
  </si>
  <si>
    <t>Shadowstalker's Belt</t>
  </si>
  <si>
    <t>Sharpshooter's Pouch</t>
  </si>
  <si>
    <t>Empowered Warchief's Glory</t>
  </si>
  <si>
    <t>58 Armor</t>
  </si>
  <si>
    <t>Empowered Oldenar's Stabilizer</t>
  </si>
  <si>
    <t>64 Armor</t>
  </si>
  <si>
    <t>Flamescourge Girdle</t>
  </si>
  <si>
    <t>Legionnaire's Triumph</t>
  </si>
  <si>
    <t>68 Armor</t>
  </si>
  <si>
    <t>Stormtouched Chains</t>
  </si>
  <si>
    <t>Empowered Headhunter's Trophy</t>
  </si>
  <si>
    <t>Empowered Marauder's Ammo Belt</t>
  </si>
  <si>
    <t>Empowered Acolyte's Cord</t>
  </si>
  <si>
    <t>Empowered Frizzick's Utility Pack</t>
  </si>
  <si>
    <t>Flame Keeper's Girdle</t>
  </si>
  <si>
    <t>70 Armor</t>
  </si>
  <si>
    <t>Empowered Chthonian Thread Sash</t>
  </si>
  <si>
    <t>Stoneskin Girdle</t>
  </si>
  <si>
    <t>76 Armor</t>
  </si>
  <si>
    <t>Soulbinder's Chains</t>
  </si>
  <si>
    <t>Blazethread Sash</t>
  </si>
  <si>
    <t>Dreadweave Girdle</t>
  </si>
  <si>
    <t>Equilibrium Sash</t>
  </si>
  <si>
    <t>Empowered Cord of the Ancestor</t>
  </si>
  <si>
    <t>Empowered Alchemist's Belt</t>
  </si>
  <si>
    <t>Empowered Bloodbathed Links</t>
  </si>
  <si>
    <t>Voidmancer's Cord</t>
  </si>
  <si>
    <t>52 Armor</t>
  </si>
  <si>
    <t>Thorn Girdle of the Misty Glade</t>
  </si>
  <si>
    <t>Boneweave Girdle</t>
  </si>
  <si>
    <t>Blade Breaker Sash</t>
  </si>
  <si>
    <t>66 Armor</t>
  </si>
  <si>
    <t>Sash of the Bloodlord</t>
  </si>
  <si>
    <t>Wildblood Girdle</t>
  </si>
  <si>
    <t>Guthook Belt</t>
  </si>
  <si>
    <t>Hammerfall Girdle</t>
  </si>
  <si>
    <t>74 Armor</t>
  </si>
  <si>
    <t>Tinker's Ingenuity</t>
  </si>
  <si>
    <t>Girdle of Stolen Dreams</t>
  </si>
  <si>
    <t>Reforged Chains of Oleron</t>
  </si>
  <si>
    <t>Ulzuin's Torment</t>
  </si>
  <si>
    <t>Sash of the Immortal Sage</t>
  </si>
  <si>
    <t>Spellbreaker Waistguard</t>
  </si>
  <si>
    <t>Phantom-Thread Girdle</t>
  </si>
  <si>
    <t>L</t>
  </si>
  <si>
    <t>R</t>
  </si>
  <si>
    <t>Count</t>
  </si>
  <si>
    <t>Iskandra's Balance</t>
  </si>
  <si>
    <t>Menhir's Bastion</t>
  </si>
  <si>
    <t>Oleron's Wrath</t>
  </si>
  <si>
    <t>Bysmiel's Domination</t>
  </si>
  <si>
    <t>Dreeg's Affliction</t>
  </si>
  <si>
    <t>Solael's Decimation</t>
  </si>
  <si>
    <t>Primal Instinct</t>
  </si>
  <si>
    <t>Avenger</t>
  </si>
  <si>
    <t>Annihilation</t>
  </si>
  <si>
    <t>Belgothian's Carnage</t>
  </si>
  <si>
    <t>Oblivion</t>
  </si>
  <si>
    <t>Agrivix's Malice</t>
  </si>
  <si>
    <t>Necrosis</t>
  </si>
  <si>
    <t>Plunderer's Talisman</t>
  </si>
  <si>
    <t>Blademaster's Talisman</t>
  </si>
  <si>
    <t>Ulzuin's Pyroclasm</t>
  </si>
  <si>
    <t>Scourge</t>
  </si>
  <si>
    <t>Reckoning</t>
  </si>
  <si>
    <t>Eye of the Storm</t>
  </si>
  <si>
    <t>Citadel</t>
  </si>
  <si>
    <t>Nemesis</t>
  </si>
  <si>
    <t>Malediction</t>
  </si>
  <si>
    <t>Aegis</t>
  </si>
  <si>
    <t>Ancestor</t>
  </si>
  <si>
    <t>Blight</t>
  </si>
  <si>
    <t>Desolation</t>
  </si>
  <si>
    <t>Zeal</t>
  </si>
  <si>
    <t>Sacrifice</t>
  </si>
  <si>
    <t>Deathchill</t>
  </si>
  <si>
    <t>Savage</t>
  </si>
  <si>
    <t>Conflagration</t>
  </si>
  <si>
    <t>Haunt</t>
  </si>
  <si>
    <t>Torment</t>
  </si>
  <si>
    <t>Terror</t>
  </si>
  <si>
    <t>Juggernaut</t>
  </si>
  <si>
    <t>Slaughter</t>
  </si>
  <si>
    <t>Fortress</t>
  </si>
  <si>
    <t>Arbiter</t>
  </si>
  <si>
    <t>Bladedancer's Talisman</t>
  </si>
  <si>
    <t>Marauder's Talisman</t>
  </si>
  <si>
    <t>Gunslinger's Talisman</t>
  </si>
  <si>
    <t>Bladesworn Talisman</t>
  </si>
  <si>
    <t>Mistborn Talisman</t>
  </si>
  <si>
    <t>Rampage</t>
  </si>
  <si>
    <t>Guile</t>
  </si>
  <si>
    <t>Sanctuary</t>
  </si>
  <si>
    <t>Corruption</t>
  </si>
  <si>
    <t>Inferno</t>
  </si>
  <si>
    <t>Squall</t>
  </si>
  <si>
    <t>Glacier</t>
  </si>
  <si>
    <t>Equilibrium</t>
  </si>
  <si>
    <t>Ruination</t>
  </si>
  <si>
    <t>Calamity</t>
  </si>
  <si>
    <t>Relic</t>
  </si>
  <si>
    <t>Rare</t>
  </si>
  <si>
    <t>Outcast's HoodD5</t>
  </si>
  <si>
    <t>Outcast's HoodD6</t>
  </si>
  <si>
    <t>Outcast's HoodD7</t>
  </si>
  <si>
    <t>x</t>
  </si>
  <si>
    <t>BP</t>
  </si>
  <si>
    <t>Need1</t>
  </si>
  <si>
    <t>Need2</t>
  </si>
  <si>
    <t>Need3</t>
  </si>
  <si>
    <t>Yeti Horn</t>
  </si>
  <si>
    <t>Incendiary Shoulderplates</t>
  </si>
  <si>
    <t>Rift Scourge Slicer</t>
  </si>
  <si>
    <t>Spectral Crown</t>
  </si>
  <si>
    <t>MI Wraith of Sorrows</t>
  </si>
  <si>
    <t>Bone Pit</t>
  </si>
  <si>
    <t>Murderer's Cowl</t>
  </si>
  <si>
    <t>MI Cronley's Gang-Murderer</t>
  </si>
  <si>
    <t>Ascended Diadem</t>
  </si>
  <si>
    <t>1- ARMOR</t>
  </si>
  <si>
    <t>1-1- Head</t>
  </si>
  <si>
    <t>Ascended Casque Drop from Cronley's Gang - Ascended in Cronley's Hideout. Middle area.</t>
  </si>
  <si>
    <t>Incendiary Casque Drop from Cronley's Gang - Arsonist.</t>
  </si>
  <si>
    <t>Murderer's Cowl Drop from Cronley's Gang - Murderer</t>
  </si>
  <si>
    <t>Ascended Diadem Drop from the Possessed Archmage that accompanies Aetherials in act 2 and beyond.</t>
  </si>
  <si>
    <t>Fleshwarped Casque Drop from in</t>
  </si>
  <si>
    <t>Spectral Crown Drop from in</t>
  </si>
  <si>
    <t>Milton's Casque Drop from unique boss Milton Hart in Sodden Hollow.</t>
  </si>
  <si>
    <t>1-2- Shoulders</t>
  </si>
  <si>
    <t>Ascended Shoulderplates Drop from Cronley's Gang - Ascended in Cronley's Hideout. Middle area.</t>
  </si>
  <si>
    <t>Incendiary Shoulderplates Drop from Cronley's Gang - Arsonist.</t>
  </si>
  <si>
    <t>Murderer's Epaulets Drop from Cronley's Gang - Murderer</t>
  </si>
  <si>
    <t>Haunted Shoulderpad Drop from in</t>
  </si>
  <si>
    <t>Ascended Epaulets Drop from in</t>
  </si>
  <si>
    <t>Fleshwarped Pauldrons Drop from in</t>
  </si>
  <si>
    <t>Nemesis monsters each drop 2 versions of their own MI shoulders</t>
  </si>
  <si>
    <t>Valdaran's Mantle Drop from Valdaran, the Storm Scourge</t>
  </si>
  <si>
    <t>Valdaran's Shoulderguard Drop from Valdaran, the Storm Scourge</t>
  </si>
  <si>
    <t xml:space="preserve">Benn'Jahr's Shoulderguards Drop from Benn'Jahr, the Colossal </t>
  </si>
  <si>
    <t xml:space="preserve">Benn'Jahr's Pauldrons Drop from Benn'Jahr, the Colossal </t>
  </si>
  <si>
    <t>Moosilauke's Shoulderguards Drop from Moosilauke, the Chillwind</t>
  </si>
  <si>
    <t>Moosilauke's Pauldrons Drop from Moosilauke, the Chillwind</t>
  </si>
  <si>
    <t>Iron Maiden's Mantle Drop from Iron Maiden</t>
  </si>
  <si>
    <t>Iron Maiden's Shoulderguard Drop from Iron Maiden</t>
  </si>
  <si>
    <t>Zantarin's Mantle Drop from Zantarin, the Eternal (Order of Death's Vigil )</t>
  </si>
  <si>
    <t>Zantarin's Shoulderguard Drop from Zantarin, the Eternal (Order of Death's Vigil )</t>
  </si>
  <si>
    <t>Fabius' Shoulderguard Drop from Fabius "the Unseen" Gonzar</t>
  </si>
  <si>
    <t>Fabius' Pauldron Drop from Fabius "the Unseen" Gonzar</t>
  </si>
  <si>
    <t>1-3- Chest</t>
  </si>
  <si>
    <t>Haunted Vestment Drop from in</t>
  </si>
  <si>
    <t>Ascended Vestment Drop from in</t>
  </si>
  <si>
    <t>Fleshwarped Platemail Drop from in</t>
  </si>
  <si>
    <t>Bloodsworn Vestments Drop from Bloodsworn Cultists in</t>
  </si>
  <si>
    <t>1-4- Hands</t>
  </si>
  <si>
    <t>1-5-Legs</t>
  </si>
  <si>
    <t>1-6-Feet</t>
  </si>
  <si>
    <t>2- WEAPONS</t>
  </si>
  <si>
    <t>2-1- One-Handed</t>
  </si>
  <si>
    <t>2-1-2- Pistols</t>
  </si>
  <si>
    <t>Bloodsworn Repeater Drop from Bloodsworn Cultists in</t>
  </si>
  <si>
    <t>2-1-3- Rifles</t>
  </si>
  <si>
    <t>Spectral Arbalest Drop from Haunted Nobles in</t>
  </si>
  <si>
    <t>Fleshwarped Carbine Drop from in</t>
  </si>
  <si>
    <t>2-1-4- Axes</t>
  </si>
  <si>
    <t>Pit Master's Axe Drop from Boris, Master of the Pit in the Four Hills.</t>
  </si>
  <si>
    <t>Spectral Battle Axe Drop from Haunted Champions in</t>
  </si>
  <si>
    <t>Bonescythe Drop from in</t>
  </si>
  <si>
    <t>2-1-5- Maces</t>
  </si>
  <si>
    <t>Kilrian's Skullbreaker Drop from Kilrian, the Tainted Soul on level 3 of the Arkovian Undercity</t>
  </si>
  <si>
    <t>Mutant Bludgeon Drop from Fleshwarped Thrashers and Butchers.</t>
  </si>
  <si>
    <t>Spectral Bludgeon Drop from Haunted Champions in</t>
  </si>
  <si>
    <t>Warden's Judgement Drop from The Warden in Hidden Laboratory. His location is at the far North end past the Underground Jail.</t>
  </si>
  <si>
    <t>2-1-6- Swords</t>
  </si>
  <si>
    <t>Salazar's Sovereign Blade Drop from Salazar, Blade of Ch'thon in the Depraved Sanctuary.</t>
  </si>
  <si>
    <t>Spectral Longsword Drop from Haunted Champions in</t>
  </si>
  <si>
    <t>Boneblade Drop from in</t>
  </si>
  <si>
    <t>Dermapteran Slicer Drop from Dermapteran creatures in</t>
  </si>
  <si>
    <t>Bloodlord's Blade Drop from in</t>
  </si>
  <si>
    <t>Malkadarr's Dreadblade Drop from Malkadarr, Champion of Death's Vigil in Tomb of Archon Bathollem.</t>
  </si>
  <si>
    <t>2-1-7- Shields</t>
  </si>
  <si>
    <t>Spectral War Shield Drop from Haunted Nobles in</t>
  </si>
  <si>
    <t>Warden's Fortress Drop from The Warden in Hidden Laboratory. His location is at the far North end past the Underground Jail.</t>
  </si>
  <si>
    <t>Vampiric Bonewall Drop from in</t>
  </si>
  <si>
    <t>Obsidian Bulwark Drop from Obsidian chthonic creatures in</t>
  </si>
  <si>
    <t>2-1-8- Focus</t>
  </si>
  <si>
    <t>Rolderathis' Tome Drop from High Priest Rolderathis in the Sunken Reliquary.</t>
  </si>
  <si>
    <t>Zarthuzellan's Codex Drop from Grand Priest Zarthuzellan on level 3 of The Steps of Torment.</t>
  </si>
  <si>
    <t>Overseer Eye Drop from in</t>
  </si>
  <si>
    <t xml:space="preserve">Pulsing Shard Drop from The Amalgamation in The Gruesome Harvest. </t>
  </si>
  <si>
    <t>Bloodsworn Codex Drop from Bloodsworn Cultists in</t>
  </si>
  <si>
    <t>Groble Toxic Effigy Drop from Groble Snake Clan witchdoctors in</t>
  </si>
  <si>
    <t>Groble Sky Effigy Drop from Groble Sky Clan witchdoctors in</t>
  </si>
  <si>
    <t>Groble Stone Effigy Drop from Groble Stone Clan witchdoctors in</t>
  </si>
  <si>
    <t>Groble Ember Effigy Drop from Groble Ember Clan witchdoctors in</t>
  </si>
  <si>
    <t>Groble Death Effigy Drop from Groble Death Clan witchdoctors in</t>
  </si>
  <si>
    <t>Yeti Horn Drop from in</t>
  </si>
  <si>
    <t>2-1-9- Daggers</t>
  </si>
  <si>
    <t>Bonespike Drop from Trogs in</t>
  </si>
  <si>
    <t>Rift Scourge Slicer Drop from Rift Scourges in</t>
  </si>
  <si>
    <t>2-1-10- Scepters</t>
  </si>
  <si>
    <t>Bloodsworn Scepter Drop from Bloodsworn Cultists in</t>
  </si>
  <si>
    <t>2-2- Two Handed</t>
  </si>
  <si>
    <t>Alkamos' Scythe Drops from Alkamos in the fifth and last level of The Steps of Torment : Anguish</t>
  </si>
  <si>
    <t>Alkamos' Warsword Drops from Alkamos in the fifth and last level of The Steps of Torment : Anguish</t>
  </si>
  <si>
    <t>Shar Zul Incinerator Drops from Shar'Zul, Harbinger of Chaos in the last level of the Bastion of Chaos: Entropy</t>
  </si>
  <si>
    <t>Shar Zul's Furnace Drops from Shar'Zul, Harbinger of Chaos in the last level of the Bastion of Chaos: Entropy</t>
  </si>
  <si>
    <t>Spectral Warmaul Drop from Haunted Champions in</t>
  </si>
  <si>
    <t>Troll Bonecrusher Drop from Gulgoth, the Rampaging in Old Arkovia and Voldrak, the Destroyer in Smuggler's Pass.</t>
  </si>
  <si>
    <t>Archon's Warmaul Drop from Archon Barthollem in the Tomb of Archon Bathollem.</t>
  </si>
  <si>
    <t>Obsidian War Cleaver Drop from Chthonian Dreadguards, Vanguards &amp; Tyrants in Act 4.</t>
  </si>
  <si>
    <t>3- JEWELRY</t>
  </si>
  <si>
    <t>3-1- Amulets</t>
  </si>
  <si>
    <t xml:space="preserve">Putrid Necklace Drop from he Unique Boss creature Primordian, the Forgotten One. </t>
  </si>
  <si>
    <t xml:space="preserve">Ellena's Necklace Drop from Boss creature Ellena, the First Slith in Hargate's Laboratory. </t>
  </si>
  <si>
    <t>Death-Watcher Pendant Drop from Order of Death's Vigil enemies or can be purchased fron Benevald - Strange Wares.</t>
  </si>
  <si>
    <t>3-2- Medals</t>
  </si>
  <si>
    <t>Ikrix Scale Drop from Ikrix, the Ravener in the Mountain Deeps</t>
  </si>
  <si>
    <t>Kymon's Badge Drop from Kymon's Chosen enemies or can be purchased fron Benevald - Strange Wares.</t>
  </si>
  <si>
    <t>3-3- Rings</t>
  </si>
  <si>
    <t>Alkamos' Agony Drop from Alkamos in the fifth and last level of The Steps of Torment : Anguish (SET MI)</t>
  </si>
  <si>
    <t>Alkamos' Torment Drop from Alkamos in the fifth and last level of The Steps of Torment : Anguish (SET MI)</t>
  </si>
  <si>
    <t>Cronley's Signet Drop from Darius Cronley in Cronley's Hideout.</t>
  </si>
  <si>
    <t>Gollus' Ring Drop from Gollus, the Deepweller in Den of the Lost.</t>
  </si>
  <si>
    <t>Bloodsworn Signet Drop from Karroz, Sigil of Ch'thon in the Darkvale Gate.</t>
  </si>
  <si>
    <t>3-4- Waist</t>
  </si>
  <si>
    <t>Ascended Casque</t>
  </si>
  <si>
    <t>Incendiary Casque</t>
  </si>
  <si>
    <t>Fleshwarped Casque</t>
  </si>
  <si>
    <t>Milton's Casque</t>
  </si>
  <si>
    <t>Ascended Shoulderplates</t>
  </si>
  <si>
    <t>Murderer's Epaulets</t>
  </si>
  <si>
    <t>Haunted Shoulderpad</t>
  </si>
  <si>
    <t>Ascended Epaulets</t>
  </si>
  <si>
    <t>Fleshwarped Pauldrons</t>
  </si>
  <si>
    <t>Valdaran's Mantle</t>
  </si>
  <si>
    <t>Valdaran's Shoulderguard</t>
  </si>
  <si>
    <t>Benn'Jahr's Shoulderguards</t>
  </si>
  <si>
    <t>Benn'Jahr's Pauldrons</t>
  </si>
  <si>
    <t>Moosilauke's Shoulderguards</t>
  </si>
  <si>
    <t>Moosilauke's Pauldrons</t>
  </si>
  <si>
    <t>Iron Maiden's Mantle</t>
  </si>
  <si>
    <t>Iron Maiden's Shoulderguard</t>
  </si>
  <si>
    <t>Zantarin's Shoulderguard</t>
  </si>
  <si>
    <t>Zantarin's Mantle</t>
  </si>
  <si>
    <t>Fabius' Shoulderguard</t>
  </si>
  <si>
    <t>Fabius' Pauldron</t>
  </si>
  <si>
    <t>Haunted Vestment</t>
  </si>
  <si>
    <t>Ascended Vestment</t>
  </si>
  <si>
    <t>Fleshwarped Platemail</t>
  </si>
  <si>
    <t>Bloodsworn Vestments</t>
  </si>
  <si>
    <t>Bloodsworn Repeater</t>
  </si>
  <si>
    <t>Spectral Arbalest</t>
  </si>
  <si>
    <t>Fleshwarped Carbine</t>
  </si>
  <si>
    <t>Pit Master's Axe</t>
  </si>
  <si>
    <t>Spectral Battle Axe</t>
  </si>
  <si>
    <t>Bonescythe</t>
  </si>
  <si>
    <t>Kilrian's Skullbreaker</t>
  </si>
  <si>
    <t>Mutant Bludgeon</t>
  </si>
  <si>
    <t>Spectral Bludgeon</t>
  </si>
  <si>
    <t>Warden's Judgement</t>
  </si>
  <si>
    <t>Salazar's Sovereign Blade</t>
  </si>
  <si>
    <t>Spectral Longsword</t>
  </si>
  <si>
    <t>Boneblade</t>
  </si>
  <si>
    <t>Dermapteran Slicer</t>
  </si>
  <si>
    <t>Bloodlord's Blade</t>
  </si>
  <si>
    <t>Malkadarr's Dreadblade</t>
  </si>
  <si>
    <t>Spectral War Shield</t>
  </si>
  <si>
    <t>Warden's Fortress</t>
  </si>
  <si>
    <t>Vampiric Bonewall</t>
  </si>
  <si>
    <t>Obsidian Bulwark</t>
  </si>
  <si>
    <t>Rolderathis' Tome</t>
  </si>
  <si>
    <t>Zarthuzellan's Codex</t>
  </si>
  <si>
    <t>Overseer Eye</t>
  </si>
  <si>
    <t>Pulsing Shard</t>
  </si>
  <si>
    <t>Bloodsworn Codex</t>
  </si>
  <si>
    <t>Groble Toxic Effigy</t>
  </si>
  <si>
    <t>Groble Sky Effigy</t>
  </si>
  <si>
    <t>Groble Stone Effigy</t>
  </si>
  <si>
    <t>Groble Ember Effigy</t>
  </si>
  <si>
    <t>Groble Death Effigy</t>
  </si>
  <si>
    <t>Bonespike</t>
  </si>
  <si>
    <t>Bloodsworn Scepter</t>
  </si>
  <si>
    <t>Alkamos' Scythe</t>
  </si>
  <si>
    <t>Alkamos' Warsword</t>
  </si>
  <si>
    <t>Shar Zul Incinerator</t>
  </si>
  <si>
    <t>Shar Zul's Furnace</t>
  </si>
  <si>
    <t>Spectral Warmaul</t>
  </si>
  <si>
    <t>Troll Bonecrusher</t>
  </si>
  <si>
    <t>Archon's Warmaul</t>
  </si>
  <si>
    <t>Obsidian War Cleaver</t>
  </si>
  <si>
    <t>Putrid Necklace</t>
  </si>
  <si>
    <t>Ellena's Necklace</t>
  </si>
  <si>
    <t>Death-Watcher Pendant</t>
  </si>
  <si>
    <t>Ikrix Scale</t>
  </si>
  <si>
    <t>Kymon's Badge</t>
  </si>
  <si>
    <t>Cronley's Signet</t>
  </si>
  <si>
    <t>Gollus' Ring</t>
  </si>
  <si>
    <t>Bloodsworn Signet</t>
  </si>
  <si>
    <t>Ilvl</t>
  </si>
  <si>
    <t>3 Blood</t>
  </si>
  <si>
    <t>Venom-Tip Ammo</t>
  </si>
  <si>
    <t>Rotten Heart</t>
  </si>
  <si>
    <t>3 Brain</t>
  </si>
  <si>
    <t>Bladedancer Talisman</t>
  </si>
  <si>
    <t>Mark Myrmidon</t>
  </si>
  <si>
    <t>Aether Soul</t>
  </si>
  <si>
    <t>Malediction(nobp)</t>
  </si>
  <si>
    <t>3 eye</t>
  </si>
  <si>
    <t>Bloody Whetstone</t>
  </si>
  <si>
    <t>3 Aeth Shard</t>
  </si>
  <si>
    <t>Arcane Spark</t>
  </si>
  <si>
    <t>3 Heart</t>
  </si>
  <si>
    <t>Oleron Blood</t>
  </si>
  <si>
    <t>Rad Gem</t>
  </si>
  <si>
    <t>Belgothian Carnage</t>
  </si>
  <si>
    <t>Blade Tal</t>
  </si>
  <si>
    <t>Mark of Ill</t>
  </si>
  <si>
    <t>Vicious Jaw</t>
  </si>
  <si>
    <t>Salazar Sov Blade</t>
  </si>
  <si>
    <t>Mark of Myrmidon</t>
  </si>
  <si>
    <t>Heart</t>
  </si>
  <si>
    <t>Sev Claw</t>
  </si>
  <si>
    <t>Blessed Whetstone</t>
  </si>
  <si>
    <t>Roil Blood</t>
  </si>
  <si>
    <t>Brain</t>
  </si>
  <si>
    <t>Chip Claw</t>
  </si>
  <si>
    <t>Pol Emerald</t>
  </si>
  <si>
    <t>Blades Tal</t>
  </si>
  <si>
    <t>Blood Whet</t>
  </si>
  <si>
    <t>Silk Swatch</t>
  </si>
  <si>
    <t>2 Brain</t>
  </si>
  <si>
    <t>Mist Tal</t>
  </si>
  <si>
    <t>Reinf Shell</t>
  </si>
  <si>
    <t>Spined Carapace</t>
  </si>
  <si>
    <t>bladesworn talisman</t>
  </si>
  <si>
    <t>MI Hargate's Lab</t>
  </si>
  <si>
    <t>Maurader's Talisman</t>
  </si>
  <si>
    <t>Aethersteel Bolts</t>
  </si>
  <si>
    <t>Eye of Storm</t>
  </si>
  <si>
    <t>Symbol of Solael</t>
  </si>
  <si>
    <t>Devil-Touched Ammo</t>
  </si>
</sst>
</file>

<file path=xl/styles.xml><?xml version="1.0" encoding="utf-8"?>
<styleSheet xmlns="http://schemas.openxmlformats.org/spreadsheetml/2006/main">
  <numFmts count="1">
    <numFmt numFmtId="164" formatCode="0.0%"/>
  </numFmts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26"/>
  <sheetViews>
    <sheetView tabSelected="1" workbookViewId="0">
      <pane ySplit="1" topLeftCell="A457" activePane="bottomLeft" state="frozen"/>
      <selection pane="bottomLeft" activeCell="A472" sqref="A472"/>
    </sheetView>
  </sheetViews>
  <sheetFormatPr defaultRowHeight="15"/>
  <cols>
    <col min="1" max="1" width="41.85546875" bestFit="1" customWidth="1"/>
    <col min="2" max="2" width="5.140625" customWidth="1"/>
    <col min="3" max="3" width="2.7109375" customWidth="1"/>
    <col min="4" max="4" width="2.5703125" customWidth="1"/>
    <col min="5" max="5" width="12.7109375" customWidth="1"/>
    <col min="6" max="6" width="11.5703125" customWidth="1"/>
  </cols>
  <sheetData>
    <row r="1" spans="1:11">
      <c r="A1" s="1">
        <f>K1</f>
        <v>0.67414634146341468</v>
      </c>
      <c r="B1" t="s">
        <v>77</v>
      </c>
      <c r="C1" t="s">
        <v>1009</v>
      </c>
      <c r="D1" t="s">
        <v>1010</v>
      </c>
      <c r="E1" t="s">
        <v>55</v>
      </c>
      <c r="F1" t="s">
        <v>56</v>
      </c>
      <c r="G1" t="s">
        <v>1263</v>
      </c>
      <c r="H1" t="s">
        <v>1011</v>
      </c>
      <c r="I1">
        <f>SUM(H2:H1026)</f>
        <v>691</v>
      </c>
      <c r="J1">
        <f>COUNT(H2:H1026)</f>
        <v>1025</v>
      </c>
      <c r="K1" s="1">
        <f>I1/J1</f>
        <v>0.67414634146341468</v>
      </c>
    </row>
    <row r="2" spans="1:11">
      <c r="A2" t="s">
        <v>7</v>
      </c>
      <c r="B2" t="s">
        <v>1070</v>
      </c>
      <c r="C2">
        <v>1</v>
      </c>
      <c r="D2">
        <v>1</v>
      </c>
      <c r="E2" t="str">
        <f>VLOOKUP(C2,Index!$A$2:$B$22,2)</f>
        <v>Head</v>
      </c>
      <c r="F2" t="str">
        <f>VLOOKUP(D2,Index!$D$2:$E$4,2)</f>
        <v>Epic</v>
      </c>
      <c r="G2">
        <v>10</v>
      </c>
      <c r="H2">
        <f>IF(OR(ISBLANK(B2),B2=0), 0,1)</f>
        <v>1</v>
      </c>
    </row>
    <row r="3" spans="1:11">
      <c r="A3" t="s">
        <v>8</v>
      </c>
      <c r="B3" t="s">
        <v>1070</v>
      </c>
      <c r="C3">
        <v>1</v>
      </c>
      <c r="D3">
        <v>1</v>
      </c>
      <c r="E3" t="str">
        <f>VLOOKUP(C3,Index!$A$2:$B$22,2)</f>
        <v>Head</v>
      </c>
      <c r="F3" t="str">
        <f>VLOOKUP(D3,Index!$D$2:$E$4,2)</f>
        <v>Epic</v>
      </c>
      <c r="G3">
        <v>10</v>
      </c>
      <c r="H3">
        <f t="shared" ref="H3:H66" si="0">IF(OR(ISBLANK(B3),B3=0), 0,1)</f>
        <v>1</v>
      </c>
    </row>
    <row r="4" spans="1:11">
      <c r="A4" t="s">
        <v>9</v>
      </c>
      <c r="B4" t="s">
        <v>1070</v>
      </c>
      <c r="C4">
        <v>1</v>
      </c>
      <c r="D4">
        <v>1</v>
      </c>
      <c r="E4" t="str">
        <f>VLOOKUP(C4,Index!$A$2:$B$22,2)</f>
        <v>Head</v>
      </c>
      <c r="F4" t="str">
        <f>VLOOKUP(D4,Index!$D$2:$E$4,2)</f>
        <v>Epic</v>
      </c>
      <c r="G4">
        <v>18</v>
      </c>
      <c r="H4">
        <f t="shared" si="0"/>
        <v>1</v>
      </c>
    </row>
    <row r="5" spans="1:11">
      <c r="A5" t="s">
        <v>10</v>
      </c>
      <c r="B5" t="s">
        <v>1070</v>
      </c>
      <c r="C5">
        <v>1</v>
      </c>
      <c r="D5">
        <v>1</v>
      </c>
      <c r="E5" t="str">
        <f>VLOOKUP(C5,Index!$A$2:$B$22,2)</f>
        <v>Head</v>
      </c>
      <c r="F5" t="str">
        <f>VLOOKUP(D5,Index!$D$2:$E$4,2)</f>
        <v>Epic</v>
      </c>
      <c r="G5">
        <v>18</v>
      </c>
      <c r="H5">
        <f t="shared" si="0"/>
        <v>1</v>
      </c>
    </row>
    <row r="6" spans="1:11">
      <c r="A6" t="s">
        <v>11</v>
      </c>
      <c r="B6" t="s">
        <v>1070</v>
      </c>
      <c r="C6">
        <v>1</v>
      </c>
      <c r="D6">
        <v>1</v>
      </c>
      <c r="E6" t="str">
        <f>VLOOKUP(C6,Index!$A$2:$B$22,2)</f>
        <v>Head</v>
      </c>
      <c r="F6" t="str">
        <f>VLOOKUP(D6,Index!$D$2:$E$4,2)</f>
        <v>Epic</v>
      </c>
      <c r="G6">
        <v>20</v>
      </c>
      <c r="H6">
        <f t="shared" si="0"/>
        <v>1</v>
      </c>
    </row>
    <row r="7" spans="1:11">
      <c r="A7" t="s">
        <v>12</v>
      </c>
      <c r="B7" t="s">
        <v>1070</v>
      </c>
      <c r="C7">
        <v>1</v>
      </c>
      <c r="D7">
        <v>1</v>
      </c>
      <c r="E7" t="str">
        <f>VLOOKUP(C7,Index!$A$2:$B$22,2)</f>
        <v>Head</v>
      </c>
      <c r="F7" t="str">
        <f>VLOOKUP(D7,Index!$D$2:$E$4,2)</f>
        <v>Epic</v>
      </c>
      <c r="G7">
        <v>24</v>
      </c>
      <c r="H7">
        <f t="shared" si="0"/>
        <v>1</v>
      </c>
    </row>
    <row r="8" spans="1:11">
      <c r="A8" t="s">
        <v>13</v>
      </c>
      <c r="B8" t="s">
        <v>1070</v>
      </c>
      <c r="C8">
        <v>1</v>
      </c>
      <c r="D8">
        <v>1</v>
      </c>
      <c r="E8" t="str">
        <f>VLOOKUP(C8,Index!$A$2:$B$22,2)</f>
        <v>Head</v>
      </c>
      <c r="F8" t="str">
        <f>VLOOKUP(D8,Index!$D$2:$E$4,2)</f>
        <v>Epic</v>
      </c>
      <c r="G8">
        <v>26</v>
      </c>
      <c r="H8">
        <f t="shared" si="0"/>
        <v>1</v>
      </c>
    </row>
    <row r="9" spans="1:11">
      <c r="A9" t="s">
        <v>14</v>
      </c>
      <c r="B9" t="s">
        <v>1070</v>
      </c>
      <c r="C9">
        <v>1</v>
      </c>
      <c r="D9">
        <v>1</v>
      </c>
      <c r="E9" t="str">
        <f>VLOOKUP(C9,Index!$A$2:$B$22,2)</f>
        <v>Head</v>
      </c>
      <c r="F9" t="str">
        <f>VLOOKUP(D9,Index!$D$2:$E$4,2)</f>
        <v>Epic</v>
      </c>
      <c r="G9">
        <v>28</v>
      </c>
      <c r="H9">
        <f t="shared" si="0"/>
        <v>1</v>
      </c>
    </row>
    <row r="10" spans="1:11">
      <c r="A10" t="s">
        <v>15</v>
      </c>
      <c r="B10" t="s">
        <v>1070</v>
      </c>
      <c r="C10">
        <v>1</v>
      </c>
      <c r="D10">
        <v>1</v>
      </c>
      <c r="E10" t="str">
        <f>VLOOKUP(C10,Index!$A$2:$B$22,2)</f>
        <v>Head</v>
      </c>
      <c r="F10" t="str">
        <f>VLOOKUP(D10,Index!$D$2:$E$4,2)</f>
        <v>Epic</v>
      </c>
      <c r="G10">
        <v>30</v>
      </c>
      <c r="H10">
        <f t="shared" si="0"/>
        <v>1</v>
      </c>
    </row>
    <row r="11" spans="1:11">
      <c r="A11" t="s">
        <v>16</v>
      </c>
      <c r="C11">
        <v>1</v>
      </c>
      <c r="D11">
        <v>1</v>
      </c>
      <c r="E11" t="str">
        <f>VLOOKUP(C11,Index!$A$2:$B$22,2)</f>
        <v>Head</v>
      </c>
      <c r="F11" t="str">
        <f>VLOOKUP(D11,Index!$D$2:$E$4,2)</f>
        <v>Epic</v>
      </c>
      <c r="G11">
        <v>30</v>
      </c>
      <c r="H11">
        <f t="shared" si="0"/>
        <v>0</v>
      </c>
    </row>
    <row r="12" spans="1:11">
      <c r="A12" t="s">
        <v>17</v>
      </c>
      <c r="B12" t="s">
        <v>1070</v>
      </c>
      <c r="C12">
        <v>1</v>
      </c>
      <c r="D12">
        <v>1</v>
      </c>
      <c r="E12" t="str">
        <f>VLOOKUP(C12,Index!$A$2:$B$22,2)</f>
        <v>Head</v>
      </c>
      <c r="F12" t="str">
        <f>VLOOKUP(D12,Index!$D$2:$E$4,2)</f>
        <v>Epic</v>
      </c>
      <c r="G12">
        <v>30</v>
      </c>
      <c r="H12">
        <f t="shared" si="0"/>
        <v>1</v>
      </c>
    </row>
    <row r="13" spans="1:11">
      <c r="A13" t="s">
        <v>18</v>
      </c>
      <c r="B13" t="s">
        <v>1070</v>
      </c>
      <c r="C13">
        <v>1</v>
      </c>
      <c r="D13">
        <v>1</v>
      </c>
      <c r="E13" t="str">
        <f>VLOOKUP(C13,Index!$A$2:$B$22,2)</f>
        <v>Head</v>
      </c>
      <c r="F13" t="str">
        <f>VLOOKUP(D13,Index!$D$2:$E$4,2)</f>
        <v>Epic</v>
      </c>
      <c r="G13">
        <v>30</v>
      </c>
      <c r="H13">
        <f t="shared" si="0"/>
        <v>1</v>
      </c>
    </row>
    <row r="14" spans="1:11">
      <c r="A14" t="s">
        <v>19</v>
      </c>
      <c r="B14" t="s">
        <v>1070</v>
      </c>
      <c r="C14">
        <v>1</v>
      </c>
      <c r="D14">
        <v>1</v>
      </c>
      <c r="E14" t="str">
        <f>VLOOKUP(C14,Index!$A$2:$B$22,2)</f>
        <v>Head</v>
      </c>
      <c r="F14" t="str">
        <f>VLOOKUP(D14,Index!$D$2:$E$4,2)</f>
        <v>Epic</v>
      </c>
      <c r="G14">
        <v>33</v>
      </c>
      <c r="H14">
        <f t="shared" si="0"/>
        <v>1</v>
      </c>
    </row>
    <row r="15" spans="1:11">
      <c r="A15" t="s">
        <v>20</v>
      </c>
      <c r="B15" t="s">
        <v>1070</v>
      </c>
      <c r="C15">
        <v>1</v>
      </c>
      <c r="D15">
        <v>1</v>
      </c>
      <c r="E15" t="str">
        <f>VLOOKUP(C15,Index!$A$2:$B$22,2)</f>
        <v>Head</v>
      </c>
      <c r="F15" t="str">
        <f>VLOOKUP(D15,Index!$D$2:$E$4,2)</f>
        <v>Epic</v>
      </c>
      <c r="G15">
        <v>35</v>
      </c>
      <c r="H15">
        <f t="shared" si="0"/>
        <v>1</v>
      </c>
    </row>
    <row r="16" spans="1:11">
      <c r="A16" t="s">
        <v>1067</v>
      </c>
      <c r="C16">
        <v>1</v>
      </c>
      <c r="D16">
        <v>1</v>
      </c>
      <c r="E16" t="str">
        <f>VLOOKUP(C16,Index!$A$2:$B$22,2)</f>
        <v>Head</v>
      </c>
      <c r="F16" t="str">
        <f>VLOOKUP(D16,Index!$D$2:$E$4,2)</f>
        <v>Epic</v>
      </c>
      <c r="G16">
        <v>35</v>
      </c>
      <c r="H16">
        <f t="shared" si="0"/>
        <v>0</v>
      </c>
    </row>
    <row r="17" spans="1:8">
      <c r="A17" t="s">
        <v>21</v>
      </c>
      <c r="B17" t="s">
        <v>1070</v>
      </c>
      <c r="C17">
        <v>1</v>
      </c>
      <c r="D17">
        <v>1</v>
      </c>
      <c r="E17" t="str">
        <f>VLOOKUP(C17,Index!$A$2:$B$22,2)</f>
        <v>Head</v>
      </c>
      <c r="F17" t="str">
        <f>VLOOKUP(D17,Index!$D$2:$E$4,2)</f>
        <v>Epic</v>
      </c>
      <c r="G17">
        <v>40</v>
      </c>
      <c r="H17">
        <f t="shared" si="0"/>
        <v>1</v>
      </c>
    </row>
    <row r="18" spans="1:8">
      <c r="A18" t="s">
        <v>22</v>
      </c>
      <c r="B18" t="s">
        <v>1070</v>
      </c>
      <c r="C18">
        <v>1</v>
      </c>
      <c r="D18">
        <v>1</v>
      </c>
      <c r="E18" t="str">
        <f>VLOOKUP(C18,Index!$A$2:$B$22,2)</f>
        <v>Head</v>
      </c>
      <c r="F18" t="str">
        <f>VLOOKUP(D18,Index!$D$2:$E$4,2)</f>
        <v>Epic</v>
      </c>
      <c r="G18">
        <v>40</v>
      </c>
      <c r="H18">
        <f t="shared" si="0"/>
        <v>1</v>
      </c>
    </row>
    <row r="19" spans="1:8">
      <c r="A19" t="s">
        <v>23</v>
      </c>
      <c r="B19" t="s">
        <v>1070</v>
      </c>
      <c r="C19">
        <v>1</v>
      </c>
      <c r="D19">
        <v>1</v>
      </c>
      <c r="E19" t="str">
        <f>VLOOKUP(C19,Index!$A$2:$B$22,2)</f>
        <v>Head</v>
      </c>
      <c r="F19" t="str">
        <f>VLOOKUP(D19,Index!$D$2:$E$4,2)</f>
        <v>Epic</v>
      </c>
      <c r="G19">
        <v>45</v>
      </c>
      <c r="H19">
        <f t="shared" si="0"/>
        <v>1</v>
      </c>
    </row>
    <row r="20" spans="1:8">
      <c r="A20" t="s">
        <v>24</v>
      </c>
      <c r="B20" t="s">
        <v>1070</v>
      </c>
      <c r="C20">
        <v>1</v>
      </c>
      <c r="D20">
        <v>1</v>
      </c>
      <c r="E20" t="str">
        <f>VLOOKUP(C20,Index!$A$2:$B$22,2)</f>
        <v>Head</v>
      </c>
      <c r="F20" t="str">
        <f>VLOOKUP(D20,Index!$D$2:$E$4,2)</f>
        <v>Epic</v>
      </c>
      <c r="G20">
        <v>50</v>
      </c>
      <c r="H20">
        <f t="shared" si="0"/>
        <v>1</v>
      </c>
    </row>
    <row r="21" spans="1:8">
      <c r="A21" t="s">
        <v>25</v>
      </c>
      <c r="B21" t="s">
        <v>1070</v>
      </c>
      <c r="C21">
        <v>1</v>
      </c>
      <c r="D21">
        <v>1</v>
      </c>
      <c r="E21" t="str">
        <f>VLOOKUP(C21,Index!$A$2:$B$22,2)</f>
        <v>Head</v>
      </c>
      <c r="F21" t="str">
        <f>VLOOKUP(D21,Index!$D$2:$E$4,2)</f>
        <v>Epic</v>
      </c>
      <c r="G21">
        <v>50</v>
      </c>
      <c r="H21">
        <f t="shared" si="0"/>
        <v>1</v>
      </c>
    </row>
    <row r="22" spans="1:8">
      <c r="A22" t="s">
        <v>26</v>
      </c>
      <c r="B22" t="s">
        <v>1070</v>
      </c>
      <c r="C22">
        <v>1</v>
      </c>
      <c r="D22">
        <v>1</v>
      </c>
      <c r="E22" t="str">
        <f>VLOOKUP(C22,Index!$A$2:$B$22,2)</f>
        <v>Head</v>
      </c>
      <c r="F22" t="str">
        <f>VLOOKUP(D22,Index!$D$2:$E$4,2)</f>
        <v>Epic</v>
      </c>
      <c r="G22">
        <v>50</v>
      </c>
      <c r="H22">
        <f t="shared" si="0"/>
        <v>1</v>
      </c>
    </row>
    <row r="23" spans="1:8">
      <c r="A23" t="s">
        <v>1068</v>
      </c>
      <c r="C23">
        <v>1</v>
      </c>
      <c r="D23">
        <v>1</v>
      </c>
      <c r="E23" t="str">
        <f>VLOOKUP(C23,Index!$A$2:$B$22,2)</f>
        <v>Head</v>
      </c>
      <c r="F23" t="str">
        <f>VLOOKUP(D23,Index!$D$2:$E$4,2)</f>
        <v>Epic</v>
      </c>
      <c r="G23">
        <v>50</v>
      </c>
      <c r="H23">
        <f t="shared" si="0"/>
        <v>0</v>
      </c>
    </row>
    <row r="24" spans="1:8">
      <c r="A24" t="s">
        <v>27</v>
      </c>
      <c r="B24" t="s">
        <v>1070</v>
      </c>
      <c r="C24">
        <v>1</v>
      </c>
      <c r="D24">
        <v>1</v>
      </c>
      <c r="E24" t="str">
        <f>VLOOKUP(C24,Index!$A$2:$B$22,2)</f>
        <v>Head</v>
      </c>
      <c r="F24" t="str">
        <f>VLOOKUP(D24,Index!$D$2:$E$4,2)</f>
        <v>Epic</v>
      </c>
      <c r="G24">
        <v>58</v>
      </c>
      <c r="H24">
        <f t="shared" si="0"/>
        <v>1</v>
      </c>
    </row>
    <row r="25" spans="1:8">
      <c r="A25" t="s">
        <v>28</v>
      </c>
      <c r="B25" t="s">
        <v>1070</v>
      </c>
      <c r="C25">
        <v>1</v>
      </c>
      <c r="D25">
        <v>1</v>
      </c>
      <c r="E25" t="str">
        <f>VLOOKUP(C25,Index!$A$2:$B$22,2)</f>
        <v>Head</v>
      </c>
      <c r="F25" t="str">
        <f>VLOOKUP(D25,Index!$D$2:$E$4,2)</f>
        <v>Epic</v>
      </c>
      <c r="G25">
        <v>58</v>
      </c>
      <c r="H25">
        <f t="shared" si="0"/>
        <v>1</v>
      </c>
    </row>
    <row r="26" spans="1:8">
      <c r="A26" t="s">
        <v>29</v>
      </c>
      <c r="C26">
        <v>1</v>
      </c>
      <c r="D26">
        <v>1</v>
      </c>
      <c r="E26" t="str">
        <f>VLOOKUP(C26,Index!$A$2:$B$22,2)</f>
        <v>Head</v>
      </c>
      <c r="F26" t="str">
        <f>VLOOKUP(D26,Index!$D$2:$E$4,2)</f>
        <v>Epic</v>
      </c>
      <c r="G26">
        <v>58</v>
      </c>
      <c r="H26">
        <f t="shared" si="0"/>
        <v>0</v>
      </c>
    </row>
    <row r="27" spans="1:8">
      <c r="A27" t="s">
        <v>30</v>
      </c>
      <c r="B27" t="s">
        <v>1070</v>
      </c>
      <c r="C27">
        <v>1</v>
      </c>
      <c r="D27">
        <v>1</v>
      </c>
      <c r="E27" t="str">
        <f>VLOOKUP(C27,Index!$A$2:$B$22,2)</f>
        <v>Head</v>
      </c>
      <c r="F27" t="str">
        <f>VLOOKUP(D27,Index!$D$2:$E$4,2)</f>
        <v>Epic</v>
      </c>
      <c r="G27">
        <v>58</v>
      </c>
      <c r="H27">
        <f t="shared" si="0"/>
        <v>1</v>
      </c>
    </row>
    <row r="28" spans="1:8">
      <c r="A28" t="s">
        <v>31</v>
      </c>
      <c r="B28" t="s">
        <v>1070</v>
      </c>
      <c r="C28">
        <v>1</v>
      </c>
      <c r="D28">
        <v>1</v>
      </c>
      <c r="E28" t="str">
        <f>VLOOKUP(C28,Index!$A$2:$B$22,2)</f>
        <v>Head</v>
      </c>
      <c r="F28" t="str">
        <f>VLOOKUP(D28,Index!$D$2:$E$4,2)</f>
        <v>Epic</v>
      </c>
      <c r="G28">
        <v>58</v>
      </c>
      <c r="H28">
        <f t="shared" si="0"/>
        <v>1</v>
      </c>
    </row>
    <row r="29" spans="1:8">
      <c r="A29" t="s">
        <v>32</v>
      </c>
      <c r="C29">
        <v>1</v>
      </c>
      <c r="D29">
        <v>1</v>
      </c>
      <c r="E29" t="str">
        <f>VLOOKUP(C29,Index!$A$2:$B$22,2)</f>
        <v>Head</v>
      </c>
      <c r="F29" t="str">
        <f>VLOOKUP(D29,Index!$D$2:$E$4,2)</f>
        <v>Epic</v>
      </c>
      <c r="G29">
        <v>65</v>
      </c>
      <c r="H29">
        <f t="shared" si="0"/>
        <v>0</v>
      </c>
    </row>
    <row r="30" spans="1:8">
      <c r="A30" t="s">
        <v>33</v>
      </c>
      <c r="B30" t="s">
        <v>1070</v>
      </c>
      <c r="C30">
        <v>1</v>
      </c>
      <c r="D30">
        <v>1</v>
      </c>
      <c r="E30" t="str">
        <f>VLOOKUP(C30,Index!$A$2:$B$22,2)</f>
        <v>Head</v>
      </c>
      <c r="F30" t="str">
        <f>VLOOKUP(D30,Index!$D$2:$E$4,2)</f>
        <v>Epic</v>
      </c>
      <c r="G30">
        <v>65</v>
      </c>
      <c r="H30">
        <f t="shared" si="0"/>
        <v>1</v>
      </c>
    </row>
    <row r="31" spans="1:8">
      <c r="A31" t="s">
        <v>34</v>
      </c>
      <c r="B31" t="s">
        <v>1070</v>
      </c>
      <c r="C31">
        <v>1</v>
      </c>
      <c r="D31">
        <v>1</v>
      </c>
      <c r="E31" t="str">
        <f>VLOOKUP(C31,Index!$A$2:$B$22,2)</f>
        <v>Head</v>
      </c>
      <c r="F31" t="str">
        <f>VLOOKUP(D31,Index!$D$2:$E$4,2)</f>
        <v>Epic</v>
      </c>
      <c r="G31">
        <v>65</v>
      </c>
      <c r="H31">
        <f t="shared" si="0"/>
        <v>1</v>
      </c>
    </row>
    <row r="32" spans="1:8">
      <c r="A32" t="s">
        <v>35</v>
      </c>
      <c r="B32" t="s">
        <v>1070</v>
      </c>
      <c r="C32">
        <v>1</v>
      </c>
      <c r="D32">
        <v>1</v>
      </c>
      <c r="E32" t="str">
        <f>VLOOKUP(C32,Index!$A$2:$B$22,2)</f>
        <v>Head</v>
      </c>
      <c r="F32" t="str">
        <f>VLOOKUP(D32,Index!$D$2:$E$4,2)</f>
        <v>Epic</v>
      </c>
      <c r="G32">
        <v>65</v>
      </c>
      <c r="H32">
        <f t="shared" si="0"/>
        <v>1</v>
      </c>
    </row>
    <row r="33" spans="1:8">
      <c r="A33" t="s">
        <v>36</v>
      </c>
      <c r="B33" t="s">
        <v>1070</v>
      </c>
      <c r="C33">
        <v>1</v>
      </c>
      <c r="D33">
        <v>1</v>
      </c>
      <c r="E33" t="str">
        <f>VLOOKUP(C33,Index!$A$2:$B$22,2)</f>
        <v>Head</v>
      </c>
      <c r="F33" t="str">
        <f>VLOOKUP(D33,Index!$D$2:$E$4,2)</f>
        <v>Epic</v>
      </c>
      <c r="G33">
        <v>65</v>
      </c>
      <c r="H33">
        <f t="shared" si="0"/>
        <v>1</v>
      </c>
    </row>
    <row r="34" spans="1:8">
      <c r="A34" t="s">
        <v>37</v>
      </c>
      <c r="B34" t="s">
        <v>1070</v>
      </c>
      <c r="C34">
        <v>1</v>
      </c>
      <c r="D34">
        <v>1</v>
      </c>
      <c r="E34" t="str">
        <f>VLOOKUP(C34,Index!$A$2:$B$22,2)</f>
        <v>Head</v>
      </c>
      <c r="F34" t="str">
        <f>VLOOKUP(D34,Index!$D$2:$E$4,2)</f>
        <v>Epic</v>
      </c>
      <c r="G34">
        <v>65</v>
      </c>
      <c r="H34">
        <f t="shared" si="0"/>
        <v>1</v>
      </c>
    </row>
    <row r="35" spans="1:8">
      <c r="A35" t="s">
        <v>38</v>
      </c>
      <c r="C35">
        <v>1</v>
      </c>
      <c r="D35">
        <v>1</v>
      </c>
      <c r="E35" t="str">
        <f>VLOOKUP(C35,Index!$A$2:$B$22,2)</f>
        <v>Head</v>
      </c>
      <c r="F35" t="str">
        <f>VLOOKUP(D35,Index!$D$2:$E$4,2)</f>
        <v>Epic</v>
      </c>
      <c r="G35">
        <v>65</v>
      </c>
      <c r="H35">
        <f t="shared" si="0"/>
        <v>0</v>
      </c>
    </row>
    <row r="36" spans="1:8">
      <c r="A36" t="s">
        <v>39</v>
      </c>
      <c r="B36" t="s">
        <v>1070</v>
      </c>
      <c r="C36">
        <v>1</v>
      </c>
      <c r="D36">
        <v>1</v>
      </c>
      <c r="E36" t="str">
        <f>VLOOKUP(C36,Index!$A$2:$B$22,2)</f>
        <v>Head</v>
      </c>
      <c r="F36" t="str">
        <f>VLOOKUP(D36,Index!$D$2:$E$4,2)</f>
        <v>Epic</v>
      </c>
      <c r="G36">
        <v>65</v>
      </c>
      <c r="H36">
        <f t="shared" si="0"/>
        <v>1</v>
      </c>
    </row>
    <row r="37" spans="1:8">
      <c r="A37" t="s">
        <v>40</v>
      </c>
      <c r="B37" t="s">
        <v>1070</v>
      </c>
      <c r="C37">
        <v>1</v>
      </c>
      <c r="D37">
        <v>1</v>
      </c>
      <c r="E37" t="str">
        <f>VLOOKUP(C37,Index!$A$2:$B$22,2)</f>
        <v>Head</v>
      </c>
      <c r="F37" t="str">
        <f>VLOOKUP(D37,Index!$D$2:$E$4,2)</f>
        <v>Epic</v>
      </c>
      <c r="G37">
        <v>65</v>
      </c>
      <c r="H37">
        <f t="shared" si="0"/>
        <v>1</v>
      </c>
    </row>
    <row r="38" spans="1:8">
      <c r="A38" t="s">
        <v>41</v>
      </c>
      <c r="C38">
        <v>1</v>
      </c>
      <c r="D38">
        <v>1</v>
      </c>
      <c r="E38" t="str">
        <f>VLOOKUP(C38,Index!$A$2:$B$22,2)</f>
        <v>Head</v>
      </c>
      <c r="F38" t="str">
        <f>VLOOKUP(D38,Index!$D$2:$E$4,2)</f>
        <v>Epic</v>
      </c>
      <c r="G38">
        <v>65</v>
      </c>
      <c r="H38">
        <f t="shared" si="0"/>
        <v>0</v>
      </c>
    </row>
    <row r="39" spans="1:8">
      <c r="A39" t="s">
        <v>42</v>
      </c>
      <c r="B39" t="s">
        <v>1070</v>
      </c>
      <c r="C39">
        <v>1</v>
      </c>
      <c r="D39">
        <v>1</v>
      </c>
      <c r="E39" t="str">
        <f>VLOOKUP(C39,Index!$A$2:$B$22,2)</f>
        <v>Head</v>
      </c>
      <c r="F39" t="str">
        <f>VLOOKUP(D39,Index!$D$2:$E$4,2)</f>
        <v>Epic</v>
      </c>
      <c r="G39">
        <v>65</v>
      </c>
      <c r="H39">
        <f t="shared" si="0"/>
        <v>1</v>
      </c>
    </row>
    <row r="40" spans="1:8">
      <c r="A40" t="s">
        <v>43</v>
      </c>
      <c r="B40" t="s">
        <v>1070</v>
      </c>
      <c r="C40">
        <v>1</v>
      </c>
      <c r="D40">
        <v>1</v>
      </c>
      <c r="E40" t="str">
        <f>VLOOKUP(C40,Index!$A$2:$B$22,2)</f>
        <v>Head</v>
      </c>
      <c r="F40" t="str">
        <f>VLOOKUP(D40,Index!$D$2:$E$4,2)</f>
        <v>Epic</v>
      </c>
      <c r="G40">
        <v>65</v>
      </c>
      <c r="H40">
        <f t="shared" si="0"/>
        <v>1</v>
      </c>
    </row>
    <row r="41" spans="1:8">
      <c r="A41" t="s">
        <v>44</v>
      </c>
      <c r="B41" t="s">
        <v>1070</v>
      </c>
      <c r="C41">
        <v>1</v>
      </c>
      <c r="D41">
        <v>1</v>
      </c>
      <c r="E41" t="str">
        <f>VLOOKUP(C41,Index!$A$2:$B$22,2)</f>
        <v>Head</v>
      </c>
      <c r="F41" t="str">
        <f>VLOOKUP(D41,Index!$D$2:$E$4,2)</f>
        <v>Epic</v>
      </c>
      <c r="G41">
        <v>65</v>
      </c>
      <c r="H41">
        <f t="shared" si="0"/>
        <v>1</v>
      </c>
    </row>
    <row r="42" spans="1:8">
      <c r="A42" t="s">
        <v>45</v>
      </c>
      <c r="B42" t="s">
        <v>1070</v>
      </c>
      <c r="C42">
        <v>1</v>
      </c>
      <c r="D42">
        <v>1</v>
      </c>
      <c r="E42" t="str">
        <f>VLOOKUP(C42,Index!$A$2:$B$22,2)</f>
        <v>Head</v>
      </c>
      <c r="F42" t="str">
        <f>VLOOKUP(D42,Index!$D$2:$E$4,2)</f>
        <v>Epic</v>
      </c>
      <c r="G42">
        <v>65</v>
      </c>
      <c r="H42">
        <f t="shared" si="0"/>
        <v>1</v>
      </c>
    </row>
    <row r="43" spans="1:8">
      <c r="A43" t="s">
        <v>46</v>
      </c>
      <c r="C43">
        <v>1</v>
      </c>
      <c r="D43">
        <v>1</v>
      </c>
      <c r="E43" t="str">
        <f>VLOOKUP(C43,Index!$A$2:$B$22,2)</f>
        <v>Head</v>
      </c>
      <c r="F43" t="str">
        <f>VLOOKUP(D43,Index!$D$2:$E$4,2)</f>
        <v>Epic</v>
      </c>
      <c r="G43">
        <v>70</v>
      </c>
      <c r="H43">
        <f t="shared" si="0"/>
        <v>0</v>
      </c>
    </row>
    <row r="44" spans="1:8">
      <c r="A44" t="s">
        <v>47</v>
      </c>
      <c r="B44" t="s">
        <v>1070</v>
      </c>
      <c r="C44">
        <v>1</v>
      </c>
      <c r="D44">
        <v>1</v>
      </c>
      <c r="E44" t="str">
        <f>VLOOKUP(C44,Index!$A$2:$B$22,2)</f>
        <v>Head</v>
      </c>
      <c r="F44" t="str">
        <f>VLOOKUP(D44,Index!$D$2:$E$4,2)</f>
        <v>Epic</v>
      </c>
      <c r="G44">
        <v>70</v>
      </c>
      <c r="H44">
        <f t="shared" si="0"/>
        <v>1</v>
      </c>
    </row>
    <row r="45" spans="1:8">
      <c r="A45" t="s">
        <v>48</v>
      </c>
      <c r="B45" t="s">
        <v>1070</v>
      </c>
      <c r="C45">
        <v>1</v>
      </c>
      <c r="D45">
        <v>1</v>
      </c>
      <c r="E45" t="str">
        <f>VLOOKUP(C45,Index!$A$2:$B$22,2)</f>
        <v>Head</v>
      </c>
      <c r="F45" t="str">
        <f>VLOOKUP(D45,Index!$D$2:$E$4,2)</f>
        <v>Epic</v>
      </c>
      <c r="G45">
        <v>70</v>
      </c>
      <c r="H45">
        <f t="shared" si="0"/>
        <v>1</v>
      </c>
    </row>
    <row r="46" spans="1:8">
      <c r="A46" t="s">
        <v>49</v>
      </c>
      <c r="C46">
        <v>1</v>
      </c>
      <c r="D46">
        <v>1</v>
      </c>
      <c r="E46" t="str">
        <f>VLOOKUP(C46,Index!$A$2:$B$22,2)</f>
        <v>Head</v>
      </c>
      <c r="F46" t="str">
        <f>VLOOKUP(D46,Index!$D$2:$E$4,2)</f>
        <v>Epic</v>
      </c>
      <c r="G46">
        <v>70</v>
      </c>
      <c r="H46">
        <f t="shared" si="0"/>
        <v>0</v>
      </c>
    </row>
    <row r="47" spans="1:8">
      <c r="A47" t="s">
        <v>1069</v>
      </c>
      <c r="C47">
        <v>1</v>
      </c>
      <c r="D47">
        <v>1</v>
      </c>
      <c r="E47" t="str">
        <f>VLOOKUP(C47,Index!$A$2:$B$22,2)</f>
        <v>Head</v>
      </c>
      <c r="F47" t="str">
        <f>VLOOKUP(D47,Index!$D$2:$E$4,2)</f>
        <v>Epic</v>
      </c>
      <c r="G47">
        <v>70</v>
      </c>
      <c r="H47">
        <f t="shared" si="0"/>
        <v>0</v>
      </c>
    </row>
    <row r="48" spans="1:8">
      <c r="A48" t="s">
        <v>50</v>
      </c>
      <c r="B48" t="s">
        <v>1070</v>
      </c>
      <c r="C48">
        <v>1</v>
      </c>
      <c r="D48">
        <v>1</v>
      </c>
      <c r="E48" t="str">
        <f>VLOOKUP(C48,Index!$A$2:$B$22,2)</f>
        <v>Head</v>
      </c>
      <c r="F48" t="str">
        <f>VLOOKUP(D48,Index!$D$2:$E$4,2)</f>
        <v>Epic</v>
      </c>
      <c r="G48">
        <v>70</v>
      </c>
      <c r="H48">
        <f t="shared" si="0"/>
        <v>1</v>
      </c>
    </row>
    <row r="49" spans="1:8">
      <c r="A49" t="s">
        <v>51</v>
      </c>
      <c r="B49" t="s">
        <v>1070</v>
      </c>
      <c r="C49">
        <v>1</v>
      </c>
      <c r="D49">
        <v>1</v>
      </c>
      <c r="E49" t="str">
        <f>VLOOKUP(C49,Index!$A$2:$B$22,2)</f>
        <v>Head</v>
      </c>
      <c r="F49" t="str">
        <f>VLOOKUP(D49,Index!$D$2:$E$4,2)</f>
        <v>Epic</v>
      </c>
      <c r="G49">
        <v>75</v>
      </c>
      <c r="H49">
        <f t="shared" si="0"/>
        <v>1</v>
      </c>
    </row>
    <row r="50" spans="1:8">
      <c r="A50" t="s">
        <v>52</v>
      </c>
      <c r="B50" t="s">
        <v>1070</v>
      </c>
      <c r="C50">
        <v>1</v>
      </c>
      <c r="D50">
        <v>1</v>
      </c>
      <c r="E50" t="str">
        <f>VLOOKUP(C50,Index!$A$2:$B$22,2)</f>
        <v>Head</v>
      </c>
      <c r="F50" t="str">
        <f>VLOOKUP(D50,Index!$D$2:$E$4,2)</f>
        <v>Epic</v>
      </c>
      <c r="G50">
        <v>75</v>
      </c>
      <c r="H50">
        <f t="shared" si="0"/>
        <v>1</v>
      </c>
    </row>
    <row r="51" spans="1:8">
      <c r="A51" t="s">
        <v>53</v>
      </c>
      <c r="B51" t="s">
        <v>1070</v>
      </c>
      <c r="C51">
        <v>1</v>
      </c>
      <c r="D51">
        <v>1</v>
      </c>
      <c r="E51" t="str">
        <f>VLOOKUP(C51,Index!$A$2:$B$22,2)</f>
        <v>Head</v>
      </c>
      <c r="F51" t="str">
        <f>VLOOKUP(D51,Index!$D$2:$E$4,2)</f>
        <v>Epic</v>
      </c>
      <c r="G51">
        <v>75</v>
      </c>
      <c r="H51">
        <f t="shared" si="0"/>
        <v>1</v>
      </c>
    </row>
    <row r="52" spans="1:8">
      <c r="A52" t="s">
        <v>54</v>
      </c>
      <c r="B52" t="s">
        <v>1070</v>
      </c>
      <c r="C52">
        <v>1</v>
      </c>
      <c r="D52">
        <v>1</v>
      </c>
      <c r="E52" t="str">
        <f>VLOOKUP(C52,Index!$A$2:$B$22,2)</f>
        <v>Head</v>
      </c>
      <c r="F52" t="str">
        <f>VLOOKUP(D52,Index!$D$2:$E$4,2)</f>
        <v>Epic</v>
      </c>
      <c r="G52">
        <v>75</v>
      </c>
      <c r="H52">
        <f t="shared" si="0"/>
        <v>1</v>
      </c>
    </row>
    <row r="53" spans="1:8">
      <c r="A53" t="s">
        <v>80</v>
      </c>
      <c r="C53">
        <v>1</v>
      </c>
      <c r="D53">
        <v>2</v>
      </c>
      <c r="E53" t="str">
        <f>VLOOKUP(C53,Index!$A$2:$B$22,2)</f>
        <v>Head</v>
      </c>
      <c r="F53" t="str">
        <f>VLOOKUP(D53,Index!$D$2:$E$4,2)</f>
        <v>Legendary</v>
      </c>
      <c r="G53">
        <v>50</v>
      </c>
      <c r="H53">
        <f t="shared" si="0"/>
        <v>0</v>
      </c>
    </row>
    <row r="54" spans="1:8">
      <c r="A54" t="s">
        <v>81</v>
      </c>
      <c r="C54">
        <v>1</v>
      </c>
      <c r="D54">
        <v>2</v>
      </c>
      <c r="E54" t="str">
        <f>VLOOKUP(C54,Index!$A$2:$B$22,2)</f>
        <v>Head</v>
      </c>
      <c r="F54" t="str">
        <f>VLOOKUP(D54,Index!$D$2:$E$4,2)</f>
        <v>Legendary</v>
      </c>
      <c r="G54">
        <v>50</v>
      </c>
      <c r="H54">
        <f t="shared" si="0"/>
        <v>0</v>
      </c>
    </row>
    <row r="55" spans="1:8">
      <c r="A55" t="s">
        <v>82</v>
      </c>
      <c r="B55" t="s">
        <v>1070</v>
      </c>
      <c r="C55">
        <v>1</v>
      </c>
      <c r="D55">
        <v>2</v>
      </c>
      <c r="E55" t="str">
        <f>VLOOKUP(C55,Index!$A$2:$B$22,2)</f>
        <v>Head</v>
      </c>
      <c r="F55" t="str">
        <f>VLOOKUP(D55,Index!$D$2:$E$4,2)</f>
        <v>Legendary</v>
      </c>
      <c r="G55">
        <v>65</v>
      </c>
      <c r="H55">
        <f t="shared" si="0"/>
        <v>1</v>
      </c>
    </row>
    <row r="56" spans="1:8">
      <c r="A56" t="s">
        <v>83</v>
      </c>
      <c r="C56">
        <v>1</v>
      </c>
      <c r="D56">
        <v>2</v>
      </c>
      <c r="E56" t="str">
        <f>VLOOKUP(C56,Index!$A$2:$B$22,2)</f>
        <v>Head</v>
      </c>
      <c r="F56" t="str">
        <f>VLOOKUP(D56,Index!$D$2:$E$4,2)</f>
        <v>Legendary</v>
      </c>
      <c r="G56">
        <v>65</v>
      </c>
      <c r="H56">
        <f t="shared" si="0"/>
        <v>0</v>
      </c>
    </row>
    <row r="57" spans="1:8">
      <c r="A57" t="s">
        <v>84</v>
      </c>
      <c r="B57" t="s">
        <v>1070</v>
      </c>
      <c r="C57">
        <v>1</v>
      </c>
      <c r="D57">
        <v>2</v>
      </c>
      <c r="E57" t="str">
        <f>VLOOKUP(C57,Index!$A$2:$B$22,2)</f>
        <v>Head</v>
      </c>
      <c r="F57" t="str">
        <f>VLOOKUP(D57,Index!$D$2:$E$4,2)</f>
        <v>Legendary</v>
      </c>
      <c r="G57">
        <v>65</v>
      </c>
      <c r="H57">
        <f t="shared" si="0"/>
        <v>1</v>
      </c>
    </row>
    <row r="58" spans="1:8">
      <c r="A58" t="s">
        <v>85</v>
      </c>
      <c r="C58">
        <v>1</v>
      </c>
      <c r="D58">
        <v>2</v>
      </c>
      <c r="E58" t="str">
        <f>VLOOKUP(C58,Index!$A$2:$B$22,2)</f>
        <v>Head</v>
      </c>
      <c r="F58" t="str">
        <f>VLOOKUP(D58,Index!$D$2:$E$4,2)</f>
        <v>Legendary</v>
      </c>
      <c r="G58">
        <v>65</v>
      </c>
      <c r="H58">
        <f t="shared" si="0"/>
        <v>0</v>
      </c>
    </row>
    <row r="59" spans="1:8">
      <c r="A59" t="s">
        <v>86</v>
      </c>
      <c r="C59">
        <v>1</v>
      </c>
      <c r="D59">
        <v>2</v>
      </c>
      <c r="E59" t="str">
        <f>VLOOKUP(C59,Index!$A$2:$B$22,2)</f>
        <v>Head</v>
      </c>
      <c r="F59" t="str">
        <f>VLOOKUP(D59,Index!$D$2:$E$4,2)</f>
        <v>Legendary</v>
      </c>
      <c r="G59">
        <v>65</v>
      </c>
      <c r="H59">
        <f t="shared" si="0"/>
        <v>0</v>
      </c>
    </row>
    <row r="60" spans="1:8">
      <c r="A60" t="s">
        <v>87</v>
      </c>
      <c r="B60" t="s">
        <v>1070</v>
      </c>
      <c r="C60">
        <v>1</v>
      </c>
      <c r="D60">
        <v>2</v>
      </c>
      <c r="E60" t="str">
        <f>VLOOKUP(C60,Index!$A$2:$B$22,2)</f>
        <v>Head</v>
      </c>
      <c r="F60" t="str">
        <f>VLOOKUP(D60,Index!$D$2:$E$4,2)</f>
        <v>Legendary</v>
      </c>
      <c r="G60">
        <v>75</v>
      </c>
      <c r="H60">
        <f t="shared" si="0"/>
        <v>1</v>
      </c>
    </row>
    <row r="61" spans="1:8">
      <c r="A61" t="s">
        <v>88</v>
      </c>
      <c r="C61">
        <v>1</v>
      </c>
      <c r="D61">
        <v>2</v>
      </c>
      <c r="E61" t="str">
        <f>VLOOKUP(C61,Index!$A$2:$B$22,2)</f>
        <v>Head</v>
      </c>
      <c r="F61" t="str">
        <f>VLOOKUP(D61,Index!$D$2:$E$4,2)</f>
        <v>Legendary</v>
      </c>
      <c r="G61">
        <v>75</v>
      </c>
      <c r="H61">
        <f t="shared" si="0"/>
        <v>0</v>
      </c>
    </row>
    <row r="62" spans="1:8">
      <c r="A62" t="s">
        <v>89</v>
      </c>
      <c r="C62">
        <v>1</v>
      </c>
      <c r="D62">
        <v>2</v>
      </c>
      <c r="E62" t="str">
        <f>VLOOKUP(C62,Index!$A$2:$B$22,2)</f>
        <v>Head</v>
      </c>
      <c r="F62" t="str">
        <f>VLOOKUP(D62,Index!$D$2:$E$4,2)</f>
        <v>Legendary</v>
      </c>
      <c r="G62">
        <v>75</v>
      </c>
      <c r="H62">
        <f t="shared" si="0"/>
        <v>0</v>
      </c>
    </row>
    <row r="63" spans="1:8">
      <c r="A63" t="s">
        <v>90</v>
      </c>
      <c r="B63" t="s">
        <v>1070</v>
      </c>
      <c r="C63">
        <v>1</v>
      </c>
      <c r="D63">
        <v>2</v>
      </c>
      <c r="E63" t="str">
        <f>VLOOKUP(C63,Index!$A$2:$B$22,2)</f>
        <v>Head</v>
      </c>
      <c r="F63" t="str">
        <f>VLOOKUP(D63,Index!$D$2:$E$4,2)</f>
        <v>Legendary</v>
      </c>
      <c r="G63">
        <v>75</v>
      </c>
      <c r="H63">
        <f t="shared" si="0"/>
        <v>1</v>
      </c>
    </row>
    <row r="64" spans="1:8">
      <c r="A64" t="s">
        <v>91</v>
      </c>
      <c r="C64">
        <v>1</v>
      </c>
      <c r="D64">
        <v>2</v>
      </c>
      <c r="E64" t="str">
        <f>VLOOKUP(C64,Index!$A$2:$B$22,2)</f>
        <v>Head</v>
      </c>
      <c r="F64" t="str">
        <f>VLOOKUP(D64,Index!$D$2:$E$4,2)</f>
        <v>Legendary</v>
      </c>
      <c r="G64">
        <v>75</v>
      </c>
      <c r="H64">
        <f t="shared" si="0"/>
        <v>0</v>
      </c>
    </row>
    <row r="65" spans="1:8">
      <c r="A65" t="s">
        <v>92</v>
      </c>
      <c r="C65">
        <v>1</v>
      </c>
      <c r="D65">
        <v>2</v>
      </c>
      <c r="E65" t="str">
        <f>VLOOKUP(C65,Index!$A$2:$B$22,2)</f>
        <v>Head</v>
      </c>
      <c r="F65" t="str">
        <f>VLOOKUP(D65,Index!$D$2:$E$4,2)</f>
        <v>Legendary</v>
      </c>
      <c r="G65">
        <v>75</v>
      </c>
      <c r="H65">
        <f t="shared" si="0"/>
        <v>0</v>
      </c>
    </row>
    <row r="66" spans="1:8">
      <c r="A66" t="s">
        <v>93</v>
      </c>
      <c r="C66">
        <v>1</v>
      </c>
      <c r="D66">
        <v>2</v>
      </c>
      <c r="E66" t="str">
        <f>VLOOKUP(C66,Index!$A$2:$B$22,2)</f>
        <v>Head</v>
      </c>
      <c r="F66" t="str">
        <f>VLOOKUP(D66,Index!$D$2:$E$4,2)</f>
        <v>Legendary</v>
      </c>
      <c r="G66">
        <v>75</v>
      </c>
      <c r="H66">
        <f t="shared" si="0"/>
        <v>0</v>
      </c>
    </row>
    <row r="67" spans="1:8">
      <c r="A67" t="s">
        <v>94</v>
      </c>
      <c r="B67" t="s">
        <v>1070</v>
      </c>
      <c r="C67">
        <v>1</v>
      </c>
      <c r="D67">
        <v>2</v>
      </c>
      <c r="E67" t="str">
        <f>VLOOKUP(C67,Index!$A$2:$B$22,2)</f>
        <v>Head</v>
      </c>
      <c r="F67" t="str">
        <f>VLOOKUP(D67,Index!$D$2:$E$4,2)</f>
        <v>Legendary</v>
      </c>
      <c r="G67">
        <v>75</v>
      </c>
      <c r="H67">
        <f t="shared" ref="H67:H130" si="1">IF(OR(ISBLANK(B67),B67=0), 0,1)</f>
        <v>1</v>
      </c>
    </row>
    <row r="68" spans="1:8">
      <c r="A68" t="s">
        <v>95</v>
      </c>
      <c r="C68">
        <v>1</v>
      </c>
      <c r="D68">
        <v>2</v>
      </c>
      <c r="E68" t="str">
        <f>VLOOKUP(C68,Index!$A$2:$B$22,2)</f>
        <v>Head</v>
      </c>
      <c r="F68" t="str">
        <f>VLOOKUP(D68,Index!$D$2:$E$4,2)</f>
        <v>Legendary</v>
      </c>
      <c r="G68">
        <v>75</v>
      </c>
      <c r="H68">
        <f t="shared" si="1"/>
        <v>0</v>
      </c>
    </row>
    <row r="69" spans="1:8">
      <c r="A69" t="s">
        <v>96</v>
      </c>
      <c r="C69">
        <v>1</v>
      </c>
      <c r="D69">
        <v>2</v>
      </c>
      <c r="E69" t="str">
        <f>VLOOKUP(C69,Index!$A$2:$B$22,2)</f>
        <v>Head</v>
      </c>
      <c r="F69" t="str">
        <f>VLOOKUP(D69,Index!$D$2:$E$4,2)</f>
        <v>Legendary</v>
      </c>
      <c r="G69">
        <v>75</v>
      </c>
      <c r="H69">
        <f t="shared" si="1"/>
        <v>0</v>
      </c>
    </row>
    <row r="70" spans="1:8">
      <c r="A70" t="s">
        <v>97</v>
      </c>
      <c r="B70" t="s">
        <v>1070</v>
      </c>
      <c r="C70">
        <v>1</v>
      </c>
      <c r="D70">
        <v>2</v>
      </c>
      <c r="E70" t="str">
        <f>VLOOKUP(C70,Index!$A$2:$B$22,2)</f>
        <v>Head</v>
      </c>
      <c r="F70" t="str">
        <f>VLOOKUP(D70,Index!$D$2:$E$4,2)</f>
        <v>Legendary</v>
      </c>
      <c r="G70">
        <v>75</v>
      </c>
      <c r="H70">
        <f t="shared" si="1"/>
        <v>1</v>
      </c>
    </row>
    <row r="71" spans="1:8">
      <c r="A71" t="s">
        <v>98</v>
      </c>
      <c r="C71">
        <v>1</v>
      </c>
      <c r="D71">
        <v>2</v>
      </c>
      <c r="E71" t="str">
        <f>VLOOKUP(C71,Index!$A$2:$B$22,2)</f>
        <v>Head</v>
      </c>
      <c r="F71" t="str">
        <f>VLOOKUP(D71,Index!$D$2:$E$4,2)</f>
        <v>Legendary</v>
      </c>
      <c r="G71">
        <v>75</v>
      </c>
      <c r="H71">
        <f t="shared" si="1"/>
        <v>0</v>
      </c>
    </row>
    <row r="72" spans="1:8">
      <c r="A72" t="s">
        <v>99</v>
      </c>
      <c r="B72" t="s">
        <v>1070</v>
      </c>
      <c r="C72">
        <v>1</v>
      </c>
      <c r="D72">
        <v>2</v>
      </c>
      <c r="E72" t="str">
        <f>VLOOKUP(C72,Index!$A$2:$B$22,2)</f>
        <v>Head</v>
      </c>
      <c r="F72" t="str">
        <f>VLOOKUP(D72,Index!$D$2:$E$4,2)</f>
        <v>Legendary</v>
      </c>
      <c r="G72">
        <v>75</v>
      </c>
      <c r="H72">
        <f t="shared" si="1"/>
        <v>1</v>
      </c>
    </row>
    <row r="73" spans="1:8">
      <c r="A73" t="s">
        <v>100</v>
      </c>
      <c r="C73">
        <v>1</v>
      </c>
      <c r="D73">
        <v>2</v>
      </c>
      <c r="E73" t="str">
        <f>VLOOKUP(C73,Index!$A$2:$B$22,2)</f>
        <v>Head</v>
      </c>
      <c r="F73" t="str">
        <f>VLOOKUP(D73,Index!$D$2:$E$4,2)</f>
        <v>Legendary</v>
      </c>
      <c r="G73">
        <v>75</v>
      </c>
      <c r="H73">
        <f t="shared" si="1"/>
        <v>0</v>
      </c>
    </row>
    <row r="74" spans="1:8">
      <c r="A74" t="s">
        <v>101</v>
      </c>
      <c r="B74" t="s">
        <v>1070</v>
      </c>
      <c r="C74">
        <v>2</v>
      </c>
      <c r="D74">
        <v>1</v>
      </c>
      <c r="E74" t="str">
        <f>VLOOKUP(C74,Index!$A$2:$B$22,2)</f>
        <v>Shoulder</v>
      </c>
      <c r="F74" t="str">
        <f>VLOOKUP(D74,Index!$D$2:$E$4,2)</f>
        <v>Epic</v>
      </c>
      <c r="G74">
        <v>16</v>
      </c>
      <c r="H74">
        <f t="shared" si="1"/>
        <v>1</v>
      </c>
    </row>
    <row r="75" spans="1:8">
      <c r="A75" t="s">
        <v>102</v>
      </c>
      <c r="B75" t="s">
        <v>1070</v>
      </c>
      <c r="C75">
        <v>2</v>
      </c>
      <c r="D75">
        <v>1</v>
      </c>
      <c r="E75" t="str">
        <f>VLOOKUP(C75,Index!$A$2:$B$22,2)</f>
        <v>Shoulder</v>
      </c>
      <c r="F75" t="str">
        <f>VLOOKUP(D75,Index!$D$2:$E$4,2)</f>
        <v>Epic</v>
      </c>
      <c r="G75">
        <v>20</v>
      </c>
      <c r="H75">
        <f t="shared" si="1"/>
        <v>1</v>
      </c>
    </row>
    <row r="76" spans="1:8">
      <c r="A76" t="s">
        <v>103</v>
      </c>
      <c r="B76" t="s">
        <v>1070</v>
      </c>
      <c r="C76">
        <v>2</v>
      </c>
      <c r="D76">
        <v>1</v>
      </c>
      <c r="E76" t="str">
        <f>VLOOKUP(C76,Index!$A$2:$B$22,2)</f>
        <v>Shoulder</v>
      </c>
      <c r="F76" t="str">
        <f>VLOOKUP(D76,Index!$D$2:$E$4,2)</f>
        <v>Epic</v>
      </c>
      <c r="G76">
        <v>22</v>
      </c>
      <c r="H76">
        <f t="shared" si="1"/>
        <v>1</v>
      </c>
    </row>
    <row r="77" spans="1:8">
      <c r="A77" t="s">
        <v>104</v>
      </c>
      <c r="B77" t="s">
        <v>1070</v>
      </c>
      <c r="C77">
        <v>2</v>
      </c>
      <c r="D77">
        <v>1</v>
      </c>
      <c r="E77" t="str">
        <f>VLOOKUP(C77,Index!$A$2:$B$22,2)</f>
        <v>Shoulder</v>
      </c>
      <c r="F77" t="str">
        <f>VLOOKUP(D77,Index!$D$2:$E$4,2)</f>
        <v>Epic</v>
      </c>
      <c r="G77">
        <v>28</v>
      </c>
      <c r="H77">
        <f t="shared" si="1"/>
        <v>1</v>
      </c>
    </row>
    <row r="78" spans="1:8">
      <c r="A78" t="s">
        <v>105</v>
      </c>
      <c r="B78" t="s">
        <v>1070</v>
      </c>
      <c r="C78">
        <v>2</v>
      </c>
      <c r="D78">
        <v>1</v>
      </c>
      <c r="E78" t="str">
        <f>VLOOKUP(C78,Index!$A$2:$B$22,2)</f>
        <v>Shoulder</v>
      </c>
      <c r="F78" t="str">
        <f>VLOOKUP(D78,Index!$D$2:$E$4,2)</f>
        <v>Epic</v>
      </c>
      <c r="G78">
        <v>30</v>
      </c>
      <c r="H78">
        <f t="shared" si="1"/>
        <v>1</v>
      </c>
    </row>
    <row r="79" spans="1:8">
      <c r="A79" t="s">
        <v>106</v>
      </c>
      <c r="B79" t="s">
        <v>1070</v>
      </c>
      <c r="C79">
        <v>2</v>
      </c>
      <c r="D79">
        <v>1</v>
      </c>
      <c r="E79" t="str">
        <f>VLOOKUP(C79,Index!$A$2:$B$22,2)</f>
        <v>Shoulder</v>
      </c>
      <c r="F79" t="str">
        <f>VLOOKUP(D79,Index!$D$2:$E$4,2)</f>
        <v>Epic</v>
      </c>
      <c r="G79">
        <v>30</v>
      </c>
      <c r="H79">
        <f t="shared" si="1"/>
        <v>1</v>
      </c>
    </row>
    <row r="80" spans="1:8">
      <c r="A80" t="s">
        <v>107</v>
      </c>
      <c r="B80" t="s">
        <v>1070</v>
      </c>
      <c r="C80">
        <v>2</v>
      </c>
      <c r="D80">
        <v>1</v>
      </c>
      <c r="E80" t="str">
        <f>VLOOKUP(C80,Index!$A$2:$B$22,2)</f>
        <v>Shoulder</v>
      </c>
      <c r="F80" t="str">
        <f>VLOOKUP(D80,Index!$D$2:$E$4,2)</f>
        <v>Epic</v>
      </c>
      <c r="G80">
        <v>40</v>
      </c>
      <c r="H80">
        <f t="shared" si="1"/>
        <v>1</v>
      </c>
    </row>
    <row r="81" spans="1:8">
      <c r="A81" t="s">
        <v>108</v>
      </c>
      <c r="B81" t="s">
        <v>1070</v>
      </c>
      <c r="C81">
        <v>2</v>
      </c>
      <c r="D81">
        <v>1</v>
      </c>
      <c r="E81" t="str">
        <f>VLOOKUP(C81,Index!$A$2:$B$22,2)</f>
        <v>Shoulder</v>
      </c>
      <c r="F81" t="str">
        <f>VLOOKUP(D81,Index!$D$2:$E$4,2)</f>
        <v>Epic</v>
      </c>
      <c r="G81">
        <v>40</v>
      </c>
      <c r="H81">
        <f t="shared" si="1"/>
        <v>1</v>
      </c>
    </row>
    <row r="82" spans="1:8">
      <c r="A82" t="s">
        <v>109</v>
      </c>
      <c r="B82" t="s">
        <v>1070</v>
      </c>
      <c r="C82">
        <v>2</v>
      </c>
      <c r="D82">
        <v>1</v>
      </c>
      <c r="E82" t="str">
        <f>VLOOKUP(C82,Index!$A$2:$B$22,2)</f>
        <v>Shoulder</v>
      </c>
      <c r="F82" t="str">
        <f>VLOOKUP(D82,Index!$D$2:$E$4,2)</f>
        <v>Epic</v>
      </c>
      <c r="G82">
        <v>50</v>
      </c>
      <c r="H82">
        <f t="shared" si="1"/>
        <v>1</v>
      </c>
    </row>
    <row r="83" spans="1:8">
      <c r="A83" t="s">
        <v>110</v>
      </c>
      <c r="B83" t="s">
        <v>1070</v>
      </c>
      <c r="C83">
        <v>2</v>
      </c>
      <c r="D83">
        <v>1</v>
      </c>
      <c r="E83" t="str">
        <f>VLOOKUP(C83,Index!$A$2:$B$22,2)</f>
        <v>Shoulder</v>
      </c>
      <c r="F83" t="str">
        <f>VLOOKUP(D83,Index!$D$2:$E$4,2)</f>
        <v>Epic</v>
      </c>
      <c r="G83">
        <v>50</v>
      </c>
      <c r="H83">
        <f t="shared" si="1"/>
        <v>1</v>
      </c>
    </row>
    <row r="84" spans="1:8">
      <c r="A84" t="s">
        <v>111</v>
      </c>
      <c r="B84" t="s">
        <v>1070</v>
      </c>
      <c r="C84">
        <v>2</v>
      </c>
      <c r="D84">
        <v>1</v>
      </c>
      <c r="E84" t="str">
        <f>VLOOKUP(C84,Index!$A$2:$B$22,2)</f>
        <v>Shoulder</v>
      </c>
      <c r="F84" t="str">
        <f>VLOOKUP(D84,Index!$D$2:$E$4,2)</f>
        <v>Epic</v>
      </c>
      <c r="G84">
        <v>50</v>
      </c>
      <c r="H84">
        <f t="shared" si="1"/>
        <v>1</v>
      </c>
    </row>
    <row r="85" spans="1:8">
      <c r="A85" t="s">
        <v>112</v>
      </c>
      <c r="B85" t="s">
        <v>1070</v>
      </c>
      <c r="C85">
        <v>2</v>
      </c>
      <c r="D85">
        <v>1</v>
      </c>
      <c r="E85" t="str">
        <f>VLOOKUP(C85,Index!$A$2:$B$22,2)</f>
        <v>Shoulder</v>
      </c>
      <c r="F85" t="str">
        <f>VLOOKUP(D85,Index!$D$2:$E$4,2)</f>
        <v>Epic</v>
      </c>
      <c r="G85">
        <v>58</v>
      </c>
      <c r="H85">
        <f t="shared" si="1"/>
        <v>1</v>
      </c>
    </row>
    <row r="86" spans="1:8">
      <c r="A86" t="s">
        <v>113</v>
      </c>
      <c r="B86" t="s">
        <v>1070</v>
      </c>
      <c r="C86">
        <v>2</v>
      </c>
      <c r="D86">
        <v>1</v>
      </c>
      <c r="E86" t="str">
        <f>VLOOKUP(C86,Index!$A$2:$B$22,2)</f>
        <v>Shoulder</v>
      </c>
      <c r="F86" t="str">
        <f>VLOOKUP(D86,Index!$D$2:$E$4,2)</f>
        <v>Epic</v>
      </c>
      <c r="G86">
        <v>65</v>
      </c>
      <c r="H86">
        <f t="shared" si="1"/>
        <v>1</v>
      </c>
    </row>
    <row r="87" spans="1:8">
      <c r="A87" t="s">
        <v>114</v>
      </c>
      <c r="C87">
        <v>2</v>
      </c>
      <c r="D87">
        <v>1</v>
      </c>
      <c r="E87" t="str">
        <f>VLOOKUP(C87,Index!$A$2:$B$22,2)</f>
        <v>Shoulder</v>
      </c>
      <c r="F87" t="str">
        <f>VLOOKUP(D87,Index!$D$2:$E$4,2)</f>
        <v>Epic</v>
      </c>
      <c r="G87">
        <v>65</v>
      </c>
      <c r="H87">
        <f t="shared" si="1"/>
        <v>0</v>
      </c>
    </row>
    <row r="88" spans="1:8">
      <c r="A88" t="s">
        <v>115</v>
      </c>
      <c r="C88">
        <v>2</v>
      </c>
      <c r="D88">
        <v>1</v>
      </c>
      <c r="E88" t="str">
        <f>VLOOKUP(C88,Index!$A$2:$B$22,2)</f>
        <v>Shoulder</v>
      </c>
      <c r="F88" t="str">
        <f>VLOOKUP(D88,Index!$D$2:$E$4,2)</f>
        <v>Epic</v>
      </c>
      <c r="G88">
        <v>65</v>
      </c>
      <c r="H88">
        <f t="shared" si="1"/>
        <v>0</v>
      </c>
    </row>
    <row r="89" spans="1:8">
      <c r="A89" t="s">
        <v>116</v>
      </c>
      <c r="C89">
        <v>2</v>
      </c>
      <c r="D89">
        <v>1</v>
      </c>
      <c r="E89" t="str">
        <f>VLOOKUP(C89,Index!$A$2:$B$22,2)</f>
        <v>Shoulder</v>
      </c>
      <c r="F89" t="str">
        <f>VLOOKUP(D89,Index!$D$2:$E$4,2)</f>
        <v>Epic</v>
      </c>
      <c r="G89">
        <v>65</v>
      </c>
      <c r="H89">
        <f t="shared" si="1"/>
        <v>0</v>
      </c>
    </row>
    <row r="90" spans="1:8">
      <c r="A90" t="s">
        <v>117</v>
      </c>
      <c r="C90">
        <v>2</v>
      </c>
      <c r="D90">
        <v>1</v>
      </c>
      <c r="E90" t="str">
        <f>VLOOKUP(C90,Index!$A$2:$B$22,2)</f>
        <v>Shoulder</v>
      </c>
      <c r="F90" t="str">
        <f>VLOOKUP(D90,Index!$D$2:$E$4,2)</f>
        <v>Epic</v>
      </c>
      <c r="G90">
        <v>65</v>
      </c>
      <c r="H90">
        <f t="shared" si="1"/>
        <v>0</v>
      </c>
    </row>
    <row r="91" spans="1:8">
      <c r="A91" t="s">
        <v>118</v>
      </c>
      <c r="B91" t="s">
        <v>1070</v>
      </c>
      <c r="C91">
        <v>2</v>
      </c>
      <c r="D91">
        <v>1</v>
      </c>
      <c r="E91" t="str">
        <f>VLOOKUP(C91,Index!$A$2:$B$22,2)</f>
        <v>Shoulder</v>
      </c>
      <c r="F91" t="str">
        <f>VLOOKUP(D91,Index!$D$2:$E$4,2)</f>
        <v>Epic</v>
      </c>
      <c r="G91">
        <v>65</v>
      </c>
      <c r="H91">
        <f t="shared" si="1"/>
        <v>1</v>
      </c>
    </row>
    <row r="92" spans="1:8">
      <c r="A92" t="s">
        <v>119</v>
      </c>
      <c r="B92" t="s">
        <v>1070</v>
      </c>
      <c r="C92">
        <v>2</v>
      </c>
      <c r="D92">
        <v>1</v>
      </c>
      <c r="E92" t="str">
        <f>VLOOKUP(C92,Index!$A$2:$B$22,2)</f>
        <v>Shoulder</v>
      </c>
      <c r="F92" t="str">
        <f>VLOOKUP(D92,Index!$D$2:$E$4,2)</f>
        <v>Epic</v>
      </c>
      <c r="G92">
        <v>65</v>
      </c>
      <c r="H92">
        <f t="shared" si="1"/>
        <v>1</v>
      </c>
    </row>
    <row r="93" spans="1:8">
      <c r="A93" t="s">
        <v>120</v>
      </c>
      <c r="C93">
        <v>2</v>
      </c>
      <c r="D93">
        <v>1</v>
      </c>
      <c r="E93" t="str">
        <f>VLOOKUP(C93,Index!$A$2:$B$22,2)</f>
        <v>Shoulder</v>
      </c>
      <c r="F93" t="str">
        <f>VLOOKUP(D93,Index!$D$2:$E$4,2)</f>
        <v>Epic</v>
      </c>
      <c r="G93">
        <v>65</v>
      </c>
      <c r="H93">
        <f t="shared" si="1"/>
        <v>0</v>
      </c>
    </row>
    <row r="94" spans="1:8">
      <c r="A94" t="s">
        <v>121</v>
      </c>
      <c r="B94" t="s">
        <v>1070</v>
      </c>
      <c r="C94">
        <v>2</v>
      </c>
      <c r="D94">
        <v>1</v>
      </c>
      <c r="E94" t="str">
        <f>VLOOKUP(C94,Index!$A$2:$B$22,2)</f>
        <v>Shoulder</v>
      </c>
      <c r="F94" t="str">
        <f>VLOOKUP(D94,Index!$D$2:$E$4,2)</f>
        <v>Epic</v>
      </c>
      <c r="G94">
        <v>65</v>
      </c>
      <c r="H94">
        <f t="shared" si="1"/>
        <v>1</v>
      </c>
    </row>
    <row r="95" spans="1:8">
      <c r="A95" t="s">
        <v>122</v>
      </c>
      <c r="B95" t="s">
        <v>1070</v>
      </c>
      <c r="C95">
        <v>2</v>
      </c>
      <c r="D95">
        <v>1</v>
      </c>
      <c r="E95" t="str">
        <f>VLOOKUP(C95,Index!$A$2:$B$22,2)</f>
        <v>Shoulder</v>
      </c>
      <c r="F95" t="str">
        <f>VLOOKUP(D95,Index!$D$2:$E$4,2)</f>
        <v>Epic</v>
      </c>
      <c r="G95">
        <v>70</v>
      </c>
      <c r="H95">
        <f t="shared" si="1"/>
        <v>1</v>
      </c>
    </row>
    <row r="96" spans="1:8">
      <c r="A96" t="s">
        <v>123</v>
      </c>
      <c r="C96">
        <v>2</v>
      </c>
      <c r="D96">
        <v>1</v>
      </c>
      <c r="E96" t="str">
        <f>VLOOKUP(C96,Index!$A$2:$B$22,2)</f>
        <v>Shoulder</v>
      </c>
      <c r="F96" t="str">
        <f>VLOOKUP(D96,Index!$D$2:$E$4,2)</f>
        <v>Epic</v>
      </c>
      <c r="G96">
        <v>70</v>
      </c>
      <c r="H96">
        <f t="shared" si="1"/>
        <v>0</v>
      </c>
    </row>
    <row r="97" spans="1:8">
      <c r="A97" t="s">
        <v>124</v>
      </c>
      <c r="B97" t="s">
        <v>1070</v>
      </c>
      <c r="C97">
        <v>2</v>
      </c>
      <c r="D97">
        <v>1</v>
      </c>
      <c r="E97" t="str">
        <f>VLOOKUP(C97,Index!$A$2:$B$22,2)</f>
        <v>Shoulder</v>
      </c>
      <c r="F97" t="str">
        <f>VLOOKUP(D97,Index!$D$2:$E$4,2)</f>
        <v>Epic</v>
      </c>
      <c r="G97">
        <v>70</v>
      </c>
      <c r="H97">
        <f t="shared" si="1"/>
        <v>1</v>
      </c>
    </row>
    <row r="98" spans="1:8">
      <c r="A98" t="s">
        <v>125</v>
      </c>
      <c r="C98">
        <v>2</v>
      </c>
      <c r="D98">
        <v>1</v>
      </c>
      <c r="E98" t="str">
        <f>VLOOKUP(C98,Index!$A$2:$B$22,2)</f>
        <v>Shoulder</v>
      </c>
      <c r="F98" t="str">
        <f>VLOOKUP(D98,Index!$D$2:$E$4,2)</f>
        <v>Epic</v>
      </c>
      <c r="G98">
        <v>70</v>
      </c>
      <c r="H98">
        <f t="shared" si="1"/>
        <v>0</v>
      </c>
    </row>
    <row r="99" spans="1:8">
      <c r="A99" t="s">
        <v>126</v>
      </c>
      <c r="B99" t="s">
        <v>1070</v>
      </c>
      <c r="C99">
        <v>2</v>
      </c>
      <c r="D99">
        <v>1</v>
      </c>
      <c r="E99" t="str">
        <f>VLOOKUP(C99,Index!$A$2:$B$22,2)</f>
        <v>Shoulder</v>
      </c>
      <c r="F99" t="str">
        <f>VLOOKUP(D99,Index!$D$2:$E$4,2)</f>
        <v>Epic</v>
      </c>
      <c r="G99">
        <v>75</v>
      </c>
      <c r="H99">
        <f t="shared" si="1"/>
        <v>1</v>
      </c>
    </row>
    <row r="100" spans="1:8">
      <c r="A100" t="s">
        <v>127</v>
      </c>
      <c r="B100" t="s">
        <v>1070</v>
      </c>
      <c r="C100">
        <v>2</v>
      </c>
      <c r="D100">
        <v>1</v>
      </c>
      <c r="E100" t="str">
        <f>VLOOKUP(C100,Index!$A$2:$B$22,2)</f>
        <v>Shoulder</v>
      </c>
      <c r="F100" t="str">
        <f>VLOOKUP(D100,Index!$D$2:$E$4,2)</f>
        <v>Epic</v>
      </c>
      <c r="G100">
        <v>75</v>
      </c>
      <c r="H100">
        <f t="shared" si="1"/>
        <v>1</v>
      </c>
    </row>
    <row r="101" spans="1:8">
      <c r="A101" t="s">
        <v>128</v>
      </c>
      <c r="B101" t="s">
        <v>1070</v>
      </c>
      <c r="C101">
        <v>2</v>
      </c>
      <c r="D101">
        <v>1</v>
      </c>
      <c r="E101" t="str">
        <f>VLOOKUP(C101,Index!$A$2:$B$22,2)</f>
        <v>Shoulder</v>
      </c>
      <c r="F101" t="str">
        <f>VLOOKUP(D101,Index!$D$2:$E$4,2)</f>
        <v>Epic</v>
      </c>
      <c r="G101">
        <v>75</v>
      </c>
      <c r="H101">
        <f t="shared" si="1"/>
        <v>1</v>
      </c>
    </row>
    <row r="102" spans="1:8">
      <c r="A102" t="s">
        <v>129</v>
      </c>
      <c r="B102" t="s">
        <v>1070</v>
      </c>
      <c r="C102">
        <v>2</v>
      </c>
      <c r="D102">
        <v>1</v>
      </c>
      <c r="E102" t="str">
        <f>VLOOKUP(C102,Index!$A$2:$B$22,2)</f>
        <v>Shoulder</v>
      </c>
      <c r="F102" t="str">
        <f>VLOOKUP(D102,Index!$D$2:$E$4,2)</f>
        <v>Epic</v>
      </c>
      <c r="G102">
        <v>75</v>
      </c>
      <c r="H102">
        <f t="shared" si="1"/>
        <v>1</v>
      </c>
    </row>
    <row r="103" spans="1:8">
      <c r="A103" t="s">
        <v>130</v>
      </c>
      <c r="B103" t="s">
        <v>1070</v>
      </c>
      <c r="C103">
        <v>2</v>
      </c>
      <c r="D103">
        <v>2</v>
      </c>
      <c r="E103" t="str">
        <f>VLOOKUP(C103,Index!$A$2:$B$22,2)</f>
        <v>Shoulder</v>
      </c>
      <c r="F103" t="str">
        <f>VLOOKUP(D103,Index!$D$2:$E$4,2)</f>
        <v>Legendary</v>
      </c>
      <c r="G103">
        <v>50</v>
      </c>
      <c r="H103">
        <f t="shared" si="1"/>
        <v>1</v>
      </c>
    </row>
    <row r="104" spans="1:8">
      <c r="A104" t="s">
        <v>131</v>
      </c>
      <c r="B104" t="s">
        <v>1070</v>
      </c>
      <c r="C104">
        <v>2</v>
      </c>
      <c r="D104">
        <v>2</v>
      </c>
      <c r="E104" t="str">
        <f>VLOOKUP(C104,Index!$A$2:$B$22,2)</f>
        <v>Shoulder</v>
      </c>
      <c r="F104" t="str">
        <f>VLOOKUP(D104,Index!$D$2:$E$4,2)</f>
        <v>Legendary</v>
      </c>
      <c r="G104">
        <v>50</v>
      </c>
      <c r="H104">
        <f t="shared" si="1"/>
        <v>1</v>
      </c>
    </row>
    <row r="105" spans="1:8">
      <c r="A105" t="s">
        <v>132</v>
      </c>
      <c r="C105">
        <v>2</v>
      </c>
      <c r="D105">
        <v>2</v>
      </c>
      <c r="E105" t="str">
        <f>VLOOKUP(C105,Index!$A$2:$B$22,2)</f>
        <v>Shoulder</v>
      </c>
      <c r="F105" t="str">
        <f>VLOOKUP(D105,Index!$D$2:$E$4,2)</f>
        <v>Legendary</v>
      </c>
      <c r="G105">
        <v>58</v>
      </c>
      <c r="H105">
        <f t="shared" si="1"/>
        <v>0</v>
      </c>
    </row>
    <row r="106" spans="1:8">
      <c r="A106" t="s">
        <v>133</v>
      </c>
      <c r="B106" t="s">
        <v>1070</v>
      </c>
      <c r="C106">
        <v>2</v>
      </c>
      <c r="D106">
        <v>2</v>
      </c>
      <c r="E106" t="str">
        <f>VLOOKUP(C106,Index!$A$2:$B$22,2)</f>
        <v>Shoulder</v>
      </c>
      <c r="F106" t="str">
        <f>VLOOKUP(D106,Index!$D$2:$E$4,2)</f>
        <v>Legendary</v>
      </c>
      <c r="G106">
        <v>65</v>
      </c>
      <c r="H106">
        <f t="shared" si="1"/>
        <v>1</v>
      </c>
    </row>
    <row r="107" spans="1:8">
      <c r="A107" t="s">
        <v>134</v>
      </c>
      <c r="C107">
        <v>2</v>
      </c>
      <c r="D107">
        <v>2</v>
      </c>
      <c r="E107" t="str">
        <f>VLOOKUP(C107,Index!$A$2:$B$22,2)</f>
        <v>Shoulder</v>
      </c>
      <c r="F107" t="str">
        <f>VLOOKUP(D107,Index!$D$2:$E$4,2)</f>
        <v>Legendary</v>
      </c>
      <c r="G107">
        <v>65</v>
      </c>
      <c r="H107">
        <f t="shared" si="1"/>
        <v>0</v>
      </c>
    </row>
    <row r="108" spans="1:8">
      <c r="A108" t="s">
        <v>135</v>
      </c>
      <c r="C108">
        <v>2</v>
      </c>
      <c r="D108">
        <v>2</v>
      </c>
      <c r="E108" t="str">
        <f>VLOOKUP(C108,Index!$A$2:$B$22,2)</f>
        <v>Shoulder</v>
      </c>
      <c r="F108" t="str">
        <f>VLOOKUP(D108,Index!$D$2:$E$4,2)</f>
        <v>Legendary</v>
      </c>
      <c r="G108">
        <v>65</v>
      </c>
      <c r="H108">
        <f t="shared" si="1"/>
        <v>0</v>
      </c>
    </row>
    <row r="109" spans="1:8">
      <c r="A109" t="s">
        <v>136</v>
      </c>
      <c r="B109" t="s">
        <v>1070</v>
      </c>
      <c r="C109">
        <v>2</v>
      </c>
      <c r="D109">
        <v>2</v>
      </c>
      <c r="E109" t="str">
        <f>VLOOKUP(C109,Index!$A$2:$B$22,2)</f>
        <v>Shoulder</v>
      </c>
      <c r="F109" t="str">
        <f>VLOOKUP(D109,Index!$D$2:$E$4,2)</f>
        <v>Legendary</v>
      </c>
      <c r="G109">
        <v>65</v>
      </c>
      <c r="H109">
        <f t="shared" si="1"/>
        <v>1</v>
      </c>
    </row>
    <row r="110" spans="1:8">
      <c r="A110" t="s">
        <v>137</v>
      </c>
      <c r="C110">
        <v>2</v>
      </c>
      <c r="D110">
        <v>2</v>
      </c>
      <c r="E110" t="str">
        <f>VLOOKUP(C110,Index!$A$2:$B$22,2)</f>
        <v>Shoulder</v>
      </c>
      <c r="F110" t="str">
        <f>VLOOKUP(D110,Index!$D$2:$E$4,2)</f>
        <v>Legendary</v>
      </c>
      <c r="G110">
        <v>65</v>
      </c>
      <c r="H110">
        <f t="shared" si="1"/>
        <v>0</v>
      </c>
    </row>
    <row r="111" spans="1:8">
      <c r="A111" t="s">
        <v>138</v>
      </c>
      <c r="C111">
        <v>2</v>
      </c>
      <c r="D111">
        <v>2</v>
      </c>
      <c r="E111" t="str">
        <f>VLOOKUP(C111,Index!$A$2:$B$22,2)</f>
        <v>Shoulder</v>
      </c>
      <c r="F111" t="str">
        <f>VLOOKUP(D111,Index!$D$2:$E$4,2)</f>
        <v>Legendary</v>
      </c>
      <c r="G111">
        <v>65</v>
      </c>
      <c r="H111">
        <f t="shared" si="1"/>
        <v>0</v>
      </c>
    </row>
    <row r="112" spans="1:8">
      <c r="A112" t="s">
        <v>139</v>
      </c>
      <c r="B112" t="s">
        <v>1070</v>
      </c>
      <c r="C112">
        <v>2</v>
      </c>
      <c r="D112">
        <v>2</v>
      </c>
      <c r="E112" t="str">
        <f>VLOOKUP(C112,Index!$A$2:$B$22,2)</f>
        <v>Shoulder</v>
      </c>
      <c r="F112" t="str">
        <f>VLOOKUP(D112,Index!$D$2:$E$4,2)</f>
        <v>Legendary</v>
      </c>
      <c r="G112">
        <v>65</v>
      </c>
      <c r="H112">
        <f t="shared" si="1"/>
        <v>1</v>
      </c>
    </row>
    <row r="113" spans="1:8">
      <c r="A113" t="s">
        <v>140</v>
      </c>
      <c r="C113">
        <v>2</v>
      </c>
      <c r="D113">
        <v>2</v>
      </c>
      <c r="E113" t="str">
        <f>VLOOKUP(C113,Index!$A$2:$B$22,2)</f>
        <v>Shoulder</v>
      </c>
      <c r="F113" t="str">
        <f>VLOOKUP(D113,Index!$D$2:$E$4,2)</f>
        <v>Legendary</v>
      </c>
      <c r="G113">
        <v>75</v>
      </c>
      <c r="H113">
        <f t="shared" si="1"/>
        <v>0</v>
      </c>
    </row>
    <row r="114" spans="1:8">
      <c r="A114" t="s">
        <v>141</v>
      </c>
      <c r="C114">
        <v>2</v>
      </c>
      <c r="D114">
        <v>2</v>
      </c>
      <c r="E114" t="str">
        <f>VLOOKUP(C114,Index!$A$2:$B$22,2)</f>
        <v>Shoulder</v>
      </c>
      <c r="F114" t="str">
        <f>VLOOKUP(D114,Index!$D$2:$E$4,2)</f>
        <v>Legendary</v>
      </c>
      <c r="G114">
        <v>75</v>
      </c>
      <c r="H114">
        <f t="shared" si="1"/>
        <v>0</v>
      </c>
    </row>
    <row r="115" spans="1:8">
      <c r="A115" t="s">
        <v>142</v>
      </c>
      <c r="C115">
        <v>2</v>
      </c>
      <c r="D115">
        <v>2</v>
      </c>
      <c r="E115" t="str">
        <f>VLOOKUP(C115,Index!$A$2:$B$22,2)</f>
        <v>Shoulder</v>
      </c>
      <c r="F115" t="str">
        <f>VLOOKUP(D115,Index!$D$2:$E$4,2)</f>
        <v>Legendary</v>
      </c>
      <c r="G115">
        <v>75</v>
      </c>
      <c r="H115">
        <f t="shared" si="1"/>
        <v>0</v>
      </c>
    </row>
    <row r="116" spans="1:8">
      <c r="A116" t="s">
        <v>143</v>
      </c>
      <c r="B116" t="s">
        <v>1070</v>
      </c>
      <c r="C116">
        <v>2</v>
      </c>
      <c r="D116">
        <v>2</v>
      </c>
      <c r="E116" t="str">
        <f>VLOOKUP(C116,Index!$A$2:$B$22,2)</f>
        <v>Shoulder</v>
      </c>
      <c r="F116" t="str">
        <f>VLOOKUP(D116,Index!$D$2:$E$4,2)</f>
        <v>Legendary</v>
      </c>
      <c r="G116">
        <v>75</v>
      </c>
      <c r="H116">
        <f t="shared" si="1"/>
        <v>1</v>
      </c>
    </row>
    <row r="117" spans="1:8">
      <c r="A117" t="s">
        <v>144</v>
      </c>
      <c r="C117">
        <v>2</v>
      </c>
      <c r="D117">
        <v>2</v>
      </c>
      <c r="E117" t="str">
        <f>VLOOKUP(C117,Index!$A$2:$B$22,2)</f>
        <v>Shoulder</v>
      </c>
      <c r="F117" t="str">
        <f>VLOOKUP(D117,Index!$D$2:$E$4,2)</f>
        <v>Legendary</v>
      </c>
      <c r="G117">
        <v>75</v>
      </c>
      <c r="H117">
        <f t="shared" si="1"/>
        <v>0</v>
      </c>
    </row>
    <row r="118" spans="1:8">
      <c r="A118" t="s">
        <v>145</v>
      </c>
      <c r="C118">
        <v>2</v>
      </c>
      <c r="D118">
        <v>2</v>
      </c>
      <c r="E118" t="str">
        <f>VLOOKUP(C118,Index!$A$2:$B$22,2)</f>
        <v>Shoulder</v>
      </c>
      <c r="F118" t="str">
        <f>VLOOKUP(D118,Index!$D$2:$E$4,2)</f>
        <v>Legendary</v>
      </c>
      <c r="G118">
        <v>75</v>
      </c>
      <c r="H118">
        <f t="shared" si="1"/>
        <v>0</v>
      </c>
    </row>
    <row r="119" spans="1:8">
      <c r="A119" t="s">
        <v>146</v>
      </c>
      <c r="C119">
        <v>2</v>
      </c>
      <c r="D119">
        <v>2</v>
      </c>
      <c r="E119" t="str">
        <f>VLOOKUP(C119,Index!$A$2:$B$22,2)</f>
        <v>Shoulder</v>
      </c>
      <c r="F119" t="str">
        <f>VLOOKUP(D119,Index!$D$2:$E$4,2)</f>
        <v>Legendary</v>
      </c>
      <c r="G119">
        <v>75</v>
      </c>
      <c r="H119">
        <f t="shared" si="1"/>
        <v>0</v>
      </c>
    </row>
    <row r="120" spans="1:8">
      <c r="A120" t="s">
        <v>147</v>
      </c>
      <c r="C120">
        <v>2</v>
      </c>
      <c r="D120">
        <v>2</v>
      </c>
      <c r="E120" t="str">
        <f>VLOOKUP(C120,Index!$A$2:$B$22,2)</f>
        <v>Shoulder</v>
      </c>
      <c r="F120" t="str">
        <f>VLOOKUP(D120,Index!$D$2:$E$4,2)</f>
        <v>Legendary</v>
      </c>
      <c r="G120">
        <v>75</v>
      </c>
      <c r="H120">
        <f t="shared" si="1"/>
        <v>0</v>
      </c>
    </row>
    <row r="121" spans="1:8">
      <c r="A121" t="s">
        <v>148</v>
      </c>
      <c r="C121">
        <v>2</v>
      </c>
      <c r="D121">
        <v>2</v>
      </c>
      <c r="E121" t="str">
        <f>VLOOKUP(C121,Index!$A$2:$B$22,2)</f>
        <v>Shoulder</v>
      </c>
      <c r="F121" t="str">
        <f>VLOOKUP(D121,Index!$D$2:$E$4,2)</f>
        <v>Legendary</v>
      </c>
      <c r="G121">
        <v>75</v>
      </c>
      <c r="H121">
        <f t="shared" si="1"/>
        <v>0</v>
      </c>
    </row>
    <row r="122" spans="1:8">
      <c r="A122" t="s">
        <v>149</v>
      </c>
      <c r="C122">
        <v>2</v>
      </c>
      <c r="D122">
        <v>2</v>
      </c>
      <c r="E122" t="str">
        <f>VLOOKUP(C122,Index!$A$2:$B$22,2)</f>
        <v>Shoulder</v>
      </c>
      <c r="F122" t="str">
        <f>VLOOKUP(D122,Index!$D$2:$E$4,2)</f>
        <v>Legendary</v>
      </c>
      <c r="G122">
        <v>75</v>
      </c>
      <c r="H122">
        <f t="shared" si="1"/>
        <v>0</v>
      </c>
    </row>
    <row r="123" spans="1:8">
      <c r="A123" t="s">
        <v>150</v>
      </c>
      <c r="C123">
        <v>2</v>
      </c>
      <c r="D123">
        <v>2</v>
      </c>
      <c r="E123" t="str">
        <f>VLOOKUP(C123,Index!$A$2:$B$22,2)</f>
        <v>Shoulder</v>
      </c>
      <c r="F123" t="str">
        <f>VLOOKUP(D123,Index!$D$2:$E$4,2)</f>
        <v>Legendary</v>
      </c>
      <c r="G123">
        <v>75</v>
      </c>
      <c r="H123">
        <f t="shared" si="1"/>
        <v>0</v>
      </c>
    </row>
    <row r="124" spans="1:8">
      <c r="A124" t="s">
        <v>151</v>
      </c>
      <c r="B124" t="s">
        <v>1070</v>
      </c>
      <c r="C124">
        <v>3</v>
      </c>
      <c r="D124">
        <v>1</v>
      </c>
      <c r="E124" t="str">
        <f>VLOOKUP(C124,Index!$A$2:$B$22,2)</f>
        <v>Chest</v>
      </c>
      <c r="F124" t="str">
        <f>VLOOKUP(D124,Index!$D$2:$E$4,2)</f>
        <v>Epic</v>
      </c>
      <c r="G124">
        <v>18</v>
      </c>
      <c r="H124">
        <f t="shared" si="1"/>
        <v>1</v>
      </c>
    </row>
    <row r="125" spans="1:8">
      <c r="A125" t="s">
        <v>152</v>
      </c>
      <c r="B125" t="s">
        <v>1070</v>
      </c>
      <c r="C125">
        <v>3</v>
      </c>
      <c r="D125">
        <v>1</v>
      </c>
      <c r="E125" t="str">
        <f>VLOOKUP(C125,Index!$A$2:$B$22,2)</f>
        <v>Chest</v>
      </c>
      <c r="F125" t="str">
        <f>VLOOKUP(D125,Index!$D$2:$E$4,2)</f>
        <v>Epic</v>
      </c>
      <c r="G125">
        <v>18</v>
      </c>
      <c r="H125">
        <f t="shared" si="1"/>
        <v>1</v>
      </c>
    </row>
    <row r="126" spans="1:8">
      <c r="A126" t="s">
        <v>153</v>
      </c>
      <c r="B126" t="s">
        <v>1070</v>
      </c>
      <c r="C126">
        <v>3</v>
      </c>
      <c r="D126">
        <v>1</v>
      </c>
      <c r="E126" t="str">
        <f>VLOOKUP(C126,Index!$A$2:$B$22,2)</f>
        <v>Chest</v>
      </c>
      <c r="F126" t="str">
        <f>VLOOKUP(D126,Index!$D$2:$E$4,2)</f>
        <v>Epic</v>
      </c>
      <c r="G126">
        <v>18</v>
      </c>
      <c r="H126">
        <f t="shared" si="1"/>
        <v>1</v>
      </c>
    </row>
    <row r="127" spans="1:8">
      <c r="A127" t="s">
        <v>154</v>
      </c>
      <c r="B127" t="s">
        <v>1070</v>
      </c>
      <c r="C127">
        <v>3</v>
      </c>
      <c r="D127">
        <v>1</v>
      </c>
      <c r="E127" t="str">
        <f>VLOOKUP(C127,Index!$A$2:$B$22,2)</f>
        <v>Chest</v>
      </c>
      <c r="F127" t="str">
        <f>VLOOKUP(D127,Index!$D$2:$E$4,2)</f>
        <v>Epic</v>
      </c>
      <c r="G127">
        <v>20</v>
      </c>
      <c r="H127">
        <f t="shared" si="1"/>
        <v>1</v>
      </c>
    </row>
    <row r="128" spans="1:8">
      <c r="A128" t="s">
        <v>155</v>
      </c>
      <c r="B128" t="s">
        <v>1070</v>
      </c>
      <c r="C128">
        <v>3</v>
      </c>
      <c r="D128">
        <v>1</v>
      </c>
      <c r="E128" t="str">
        <f>VLOOKUP(C128,Index!$A$2:$B$22,2)</f>
        <v>Chest</v>
      </c>
      <c r="F128" t="str">
        <f>VLOOKUP(D128,Index!$D$2:$E$4,2)</f>
        <v>Epic</v>
      </c>
      <c r="G128">
        <v>24</v>
      </c>
      <c r="H128">
        <f t="shared" si="1"/>
        <v>1</v>
      </c>
    </row>
    <row r="129" spans="1:8">
      <c r="A129" t="s">
        <v>156</v>
      </c>
      <c r="B129" t="s">
        <v>1070</v>
      </c>
      <c r="C129">
        <v>3</v>
      </c>
      <c r="D129">
        <v>1</v>
      </c>
      <c r="E129" t="str">
        <f>VLOOKUP(C129,Index!$A$2:$B$22,2)</f>
        <v>Chest</v>
      </c>
      <c r="F129" t="str">
        <f>VLOOKUP(D129,Index!$D$2:$E$4,2)</f>
        <v>Epic</v>
      </c>
      <c r="G129">
        <v>27</v>
      </c>
      <c r="H129">
        <f t="shared" si="1"/>
        <v>1</v>
      </c>
    </row>
    <row r="130" spans="1:8">
      <c r="A130" t="s">
        <v>157</v>
      </c>
      <c r="B130" t="s">
        <v>1070</v>
      </c>
      <c r="C130">
        <v>3</v>
      </c>
      <c r="D130">
        <v>1</v>
      </c>
      <c r="E130" t="str">
        <f>VLOOKUP(C130,Index!$A$2:$B$22,2)</f>
        <v>Chest</v>
      </c>
      <c r="F130" t="str">
        <f>VLOOKUP(D130,Index!$D$2:$E$4,2)</f>
        <v>Epic</v>
      </c>
      <c r="G130">
        <v>30</v>
      </c>
      <c r="H130">
        <f t="shared" si="1"/>
        <v>1</v>
      </c>
    </row>
    <row r="131" spans="1:8">
      <c r="A131" t="s">
        <v>158</v>
      </c>
      <c r="B131" t="s">
        <v>1070</v>
      </c>
      <c r="C131">
        <v>3</v>
      </c>
      <c r="D131">
        <v>1</v>
      </c>
      <c r="E131" t="str">
        <f>VLOOKUP(C131,Index!$A$2:$B$22,2)</f>
        <v>Chest</v>
      </c>
      <c r="F131" t="str">
        <f>VLOOKUP(D131,Index!$D$2:$E$4,2)</f>
        <v>Epic</v>
      </c>
      <c r="G131">
        <v>30</v>
      </c>
      <c r="H131">
        <f t="shared" ref="H131:H194" si="2">IF(OR(ISBLANK(B131),B131=0), 0,1)</f>
        <v>1</v>
      </c>
    </row>
    <row r="132" spans="1:8">
      <c r="A132" t="s">
        <v>159</v>
      </c>
      <c r="B132" t="s">
        <v>1070</v>
      </c>
      <c r="C132">
        <v>3</v>
      </c>
      <c r="D132">
        <v>1</v>
      </c>
      <c r="E132" t="str">
        <f>VLOOKUP(C132,Index!$A$2:$B$22,2)</f>
        <v>Chest</v>
      </c>
      <c r="F132" t="str">
        <f>VLOOKUP(D132,Index!$D$2:$E$4,2)</f>
        <v>Epic</v>
      </c>
      <c r="G132">
        <v>30</v>
      </c>
      <c r="H132">
        <f t="shared" si="2"/>
        <v>1</v>
      </c>
    </row>
    <row r="133" spans="1:8">
      <c r="A133" t="s">
        <v>160</v>
      </c>
      <c r="B133" t="s">
        <v>1070</v>
      </c>
      <c r="C133">
        <v>3</v>
      </c>
      <c r="D133">
        <v>1</v>
      </c>
      <c r="E133" t="str">
        <f>VLOOKUP(C133,Index!$A$2:$B$22,2)</f>
        <v>Chest</v>
      </c>
      <c r="F133" t="str">
        <f>VLOOKUP(D133,Index!$D$2:$E$4,2)</f>
        <v>Epic</v>
      </c>
      <c r="G133">
        <v>35</v>
      </c>
      <c r="H133">
        <f t="shared" si="2"/>
        <v>1</v>
      </c>
    </row>
    <row r="134" spans="1:8">
      <c r="A134" t="s">
        <v>161</v>
      </c>
      <c r="B134" t="s">
        <v>1070</v>
      </c>
      <c r="C134">
        <v>3</v>
      </c>
      <c r="D134">
        <v>1</v>
      </c>
      <c r="E134" t="str">
        <f>VLOOKUP(C134,Index!$A$2:$B$22,2)</f>
        <v>Chest</v>
      </c>
      <c r="F134" t="str">
        <f>VLOOKUP(D134,Index!$D$2:$E$4,2)</f>
        <v>Epic</v>
      </c>
      <c r="G134">
        <v>35</v>
      </c>
      <c r="H134">
        <f t="shared" si="2"/>
        <v>1</v>
      </c>
    </row>
    <row r="135" spans="1:8">
      <c r="A135" t="s">
        <v>162</v>
      </c>
      <c r="B135" t="s">
        <v>1070</v>
      </c>
      <c r="C135">
        <v>3</v>
      </c>
      <c r="D135">
        <v>1</v>
      </c>
      <c r="E135" t="str">
        <f>VLOOKUP(C135,Index!$A$2:$B$22,2)</f>
        <v>Chest</v>
      </c>
      <c r="F135" t="str">
        <f>VLOOKUP(D135,Index!$D$2:$E$4,2)</f>
        <v>Epic</v>
      </c>
      <c r="G135">
        <v>40</v>
      </c>
      <c r="H135">
        <f t="shared" si="2"/>
        <v>1</v>
      </c>
    </row>
    <row r="136" spans="1:8">
      <c r="A136" t="s">
        <v>163</v>
      </c>
      <c r="B136" t="s">
        <v>1070</v>
      </c>
      <c r="C136">
        <v>3</v>
      </c>
      <c r="D136">
        <v>1</v>
      </c>
      <c r="E136" t="str">
        <f>VLOOKUP(C136,Index!$A$2:$B$22,2)</f>
        <v>Chest</v>
      </c>
      <c r="F136" t="str">
        <f>VLOOKUP(D136,Index!$D$2:$E$4,2)</f>
        <v>Epic</v>
      </c>
      <c r="G136">
        <v>40</v>
      </c>
      <c r="H136">
        <f t="shared" si="2"/>
        <v>1</v>
      </c>
    </row>
    <row r="137" spans="1:8">
      <c r="A137" t="s">
        <v>164</v>
      </c>
      <c r="B137" t="s">
        <v>1070</v>
      </c>
      <c r="C137">
        <v>3</v>
      </c>
      <c r="D137">
        <v>1</v>
      </c>
      <c r="E137" t="str">
        <f>VLOOKUP(C137,Index!$A$2:$B$22,2)</f>
        <v>Chest</v>
      </c>
      <c r="F137" t="str">
        <f>VLOOKUP(D137,Index!$D$2:$E$4,2)</f>
        <v>Epic</v>
      </c>
      <c r="G137">
        <v>40</v>
      </c>
      <c r="H137">
        <f t="shared" si="2"/>
        <v>1</v>
      </c>
    </row>
    <row r="138" spans="1:8">
      <c r="A138" t="s">
        <v>165</v>
      </c>
      <c r="B138" t="s">
        <v>1070</v>
      </c>
      <c r="C138">
        <v>3</v>
      </c>
      <c r="D138">
        <v>1</v>
      </c>
      <c r="E138" t="str">
        <f>VLOOKUP(C138,Index!$A$2:$B$22,2)</f>
        <v>Chest</v>
      </c>
      <c r="F138" t="str">
        <f>VLOOKUP(D138,Index!$D$2:$E$4,2)</f>
        <v>Epic</v>
      </c>
      <c r="G138">
        <v>40</v>
      </c>
      <c r="H138">
        <f t="shared" si="2"/>
        <v>1</v>
      </c>
    </row>
    <row r="139" spans="1:8">
      <c r="A139" t="s">
        <v>166</v>
      </c>
      <c r="B139" t="s">
        <v>1070</v>
      </c>
      <c r="C139">
        <v>3</v>
      </c>
      <c r="D139">
        <v>1</v>
      </c>
      <c r="E139" t="str">
        <f>VLOOKUP(C139,Index!$A$2:$B$22,2)</f>
        <v>Chest</v>
      </c>
      <c r="F139" t="str">
        <f>VLOOKUP(D139,Index!$D$2:$E$4,2)</f>
        <v>Epic</v>
      </c>
      <c r="G139">
        <v>50</v>
      </c>
      <c r="H139">
        <f t="shared" si="2"/>
        <v>1</v>
      </c>
    </row>
    <row r="140" spans="1:8">
      <c r="A140" t="s">
        <v>167</v>
      </c>
      <c r="B140" t="s">
        <v>1070</v>
      </c>
      <c r="C140">
        <v>3</v>
      </c>
      <c r="D140">
        <v>1</v>
      </c>
      <c r="E140" t="str">
        <f>VLOOKUP(C140,Index!$A$2:$B$22,2)</f>
        <v>Chest</v>
      </c>
      <c r="F140" t="str">
        <f>VLOOKUP(D140,Index!$D$2:$E$4,2)</f>
        <v>Epic</v>
      </c>
      <c r="G140">
        <v>50</v>
      </c>
      <c r="H140">
        <f t="shared" si="2"/>
        <v>1</v>
      </c>
    </row>
    <row r="141" spans="1:8">
      <c r="A141" t="s">
        <v>168</v>
      </c>
      <c r="B141" t="s">
        <v>1070</v>
      </c>
      <c r="C141">
        <v>3</v>
      </c>
      <c r="D141">
        <v>1</v>
      </c>
      <c r="E141" t="str">
        <f>VLOOKUP(C141,Index!$A$2:$B$22,2)</f>
        <v>Chest</v>
      </c>
      <c r="F141" t="str">
        <f>VLOOKUP(D141,Index!$D$2:$E$4,2)</f>
        <v>Epic</v>
      </c>
      <c r="G141">
        <v>50</v>
      </c>
      <c r="H141">
        <f t="shared" si="2"/>
        <v>1</v>
      </c>
    </row>
    <row r="142" spans="1:8">
      <c r="A142" t="s">
        <v>169</v>
      </c>
      <c r="B142" t="s">
        <v>1070</v>
      </c>
      <c r="C142">
        <v>3</v>
      </c>
      <c r="D142">
        <v>1</v>
      </c>
      <c r="E142" t="str">
        <f>VLOOKUP(C142,Index!$A$2:$B$22,2)</f>
        <v>Chest</v>
      </c>
      <c r="F142" t="str">
        <f>VLOOKUP(D142,Index!$D$2:$E$4,2)</f>
        <v>Epic</v>
      </c>
      <c r="G142">
        <v>50</v>
      </c>
      <c r="H142">
        <f t="shared" si="2"/>
        <v>1</v>
      </c>
    </row>
    <row r="143" spans="1:8">
      <c r="A143" t="s">
        <v>170</v>
      </c>
      <c r="B143" t="s">
        <v>1070</v>
      </c>
      <c r="C143">
        <v>3</v>
      </c>
      <c r="D143">
        <v>1</v>
      </c>
      <c r="E143" t="str">
        <f>VLOOKUP(C143,Index!$A$2:$B$22,2)</f>
        <v>Chest</v>
      </c>
      <c r="F143" t="str">
        <f>VLOOKUP(D143,Index!$D$2:$E$4,2)</f>
        <v>Epic</v>
      </c>
      <c r="G143">
        <v>50</v>
      </c>
      <c r="H143">
        <f t="shared" si="2"/>
        <v>1</v>
      </c>
    </row>
    <row r="144" spans="1:8">
      <c r="A144" t="s">
        <v>171</v>
      </c>
      <c r="C144">
        <v>3</v>
      </c>
      <c r="D144">
        <v>1</v>
      </c>
      <c r="E144" t="str">
        <f>VLOOKUP(C144,Index!$A$2:$B$22,2)</f>
        <v>Chest</v>
      </c>
      <c r="F144" t="str">
        <f>VLOOKUP(D144,Index!$D$2:$E$4,2)</f>
        <v>Epic</v>
      </c>
      <c r="G144">
        <v>58</v>
      </c>
      <c r="H144">
        <f t="shared" si="2"/>
        <v>0</v>
      </c>
    </row>
    <row r="145" spans="1:8">
      <c r="A145" t="s">
        <v>172</v>
      </c>
      <c r="B145" t="s">
        <v>1070</v>
      </c>
      <c r="C145">
        <v>3</v>
      </c>
      <c r="D145">
        <v>1</v>
      </c>
      <c r="E145" t="str">
        <f>VLOOKUP(C145,Index!$A$2:$B$22,2)</f>
        <v>Chest</v>
      </c>
      <c r="F145" t="str">
        <f>VLOOKUP(D145,Index!$D$2:$E$4,2)</f>
        <v>Epic</v>
      </c>
      <c r="G145">
        <v>58</v>
      </c>
      <c r="H145">
        <f t="shared" si="2"/>
        <v>1</v>
      </c>
    </row>
    <row r="146" spans="1:8">
      <c r="A146" t="s">
        <v>173</v>
      </c>
      <c r="B146" t="s">
        <v>1070</v>
      </c>
      <c r="C146">
        <v>3</v>
      </c>
      <c r="D146">
        <v>1</v>
      </c>
      <c r="E146" t="str">
        <f>VLOOKUP(C146,Index!$A$2:$B$22,2)</f>
        <v>Chest</v>
      </c>
      <c r="F146" t="str">
        <f>VLOOKUP(D146,Index!$D$2:$E$4,2)</f>
        <v>Epic</v>
      </c>
      <c r="G146">
        <v>58</v>
      </c>
      <c r="H146">
        <f t="shared" si="2"/>
        <v>1</v>
      </c>
    </row>
    <row r="147" spans="1:8">
      <c r="A147" t="s">
        <v>174</v>
      </c>
      <c r="B147" t="s">
        <v>1070</v>
      </c>
      <c r="C147">
        <v>3</v>
      </c>
      <c r="D147">
        <v>1</v>
      </c>
      <c r="E147" t="str">
        <f>VLOOKUP(C147,Index!$A$2:$B$22,2)</f>
        <v>Chest</v>
      </c>
      <c r="F147" t="str">
        <f>VLOOKUP(D147,Index!$D$2:$E$4,2)</f>
        <v>Epic</v>
      </c>
      <c r="G147">
        <v>58</v>
      </c>
      <c r="H147">
        <f t="shared" si="2"/>
        <v>1</v>
      </c>
    </row>
    <row r="148" spans="1:8">
      <c r="A148" t="s">
        <v>175</v>
      </c>
      <c r="B148" t="s">
        <v>1070</v>
      </c>
      <c r="C148">
        <v>3</v>
      </c>
      <c r="D148">
        <v>1</v>
      </c>
      <c r="E148" t="str">
        <f>VLOOKUP(C148,Index!$A$2:$B$22,2)</f>
        <v>Chest</v>
      </c>
      <c r="F148" t="str">
        <f>VLOOKUP(D148,Index!$D$2:$E$4,2)</f>
        <v>Epic</v>
      </c>
      <c r="G148">
        <v>58</v>
      </c>
      <c r="H148">
        <f t="shared" si="2"/>
        <v>1</v>
      </c>
    </row>
    <row r="149" spans="1:8">
      <c r="A149" t="s">
        <v>176</v>
      </c>
      <c r="B149" t="s">
        <v>1070</v>
      </c>
      <c r="C149">
        <v>3</v>
      </c>
      <c r="D149">
        <v>1</v>
      </c>
      <c r="E149" t="str">
        <f>VLOOKUP(C149,Index!$A$2:$B$22,2)</f>
        <v>Chest</v>
      </c>
      <c r="F149" t="str">
        <f>VLOOKUP(D149,Index!$D$2:$E$4,2)</f>
        <v>Epic</v>
      </c>
      <c r="G149">
        <v>65</v>
      </c>
      <c r="H149">
        <f t="shared" si="2"/>
        <v>1</v>
      </c>
    </row>
    <row r="150" spans="1:8">
      <c r="A150" t="s">
        <v>177</v>
      </c>
      <c r="B150" t="s">
        <v>1070</v>
      </c>
      <c r="C150">
        <v>3</v>
      </c>
      <c r="D150">
        <v>1</v>
      </c>
      <c r="E150" t="str">
        <f>VLOOKUP(C150,Index!$A$2:$B$22,2)</f>
        <v>Chest</v>
      </c>
      <c r="F150" t="str">
        <f>VLOOKUP(D150,Index!$D$2:$E$4,2)</f>
        <v>Epic</v>
      </c>
      <c r="G150">
        <v>65</v>
      </c>
      <c r="H150">
        <f t="shared" si="2"/>
        <v>1</v>
      </c>
    </row>
    <row r="151" spans="1:8">
      <c r="A151" t="s">
        <v>178</v>
      </c>
      <c r="B151" t="s">
        <v>1070</v>
      </c>
      <c r="C151">
        <v>3</v>
      </c>
      <c r="D151">
        <v>1</v>
      </c>
      <c r="E151" t="str">
        <f>VLOOKUP(C151,Index!$A$2:$B$22,2)</f>
        <v>Chest</v>
      </c>
      <c r="F151" t="str">
        <f>VLOOKUP(D151,Index!$D$2:$E$4,2)</f>
        <v>Epic</v>
      </c>
      <c r="G151">
        <v>65</v>
      </c>
      <c r="H151">
        <f t="shared" si="2"/>
        <v>1</v>
      </c>
    </row>
    <row r="152" spans="1:8">
      <c r="A152" t="s">
        <v>179</v>
      </c>
      <c r="B152" t="s">
        <v>1070</v>
      </c>
      <c r="C152">
        <v>3</v>
      </c>
      <c r="D152">
        <v>1</v>
      </c>
      <c r="E152" t="str">
        <f>VLOOKUP(C152,Index!$A$2:$B$22,2)</f>
        <v>Chest</v>
      </c>
      <c r="F152" t="str">
        <f>VLOOKUP(D152,Index!$D$2:$E$4,2)</f>
        <v>Epic</v>
      </c>
      <c r="G152">
        <v>65</v>
      </c>
      <c r="H152">
        <f t="shared" si="2"/>
        <v>1</v>
      </c>
    </row>
    <row r="153" spans="1:8">
      <c r="A153" t="s">
        <v>180</v>
      </c>
      <c r="B153" t="s">
        <v>1070</v>
      </c>
      <c r="C153">
        <v>3</v>
      </c>
      <c r="D153">
        <v>1</v>
      </c>
      <c r="E153" t="str">
        <f>VLOOKUP(C153,Index!$A$2:$B$22,2)</f>
        <v>Chest</v>
      </c>
      <c r="F153" t="str">
        <f>VLOOKUP(D153,Index!$D$2:$E$4,2)</f>
        <v>Epic</v>
      </c>
      <c r="G153">
        <v>65</v>
      </c>
      <c r="H153">
        <f t="shared" si="2"/>
        <v>1</v>
      </c>
    </row>
    <row r="154" spans="1:8">
      <c r="A154" t="s">
        <v>181</v>
      </c>
      <c r="C154">
        <v>3</v>
      </c>
      <c r="D154">
        <v>1</v>
      </c>
      <c r="E154" t="str">
        <f>VLOOKUP(C154,Index!$A$2:$B$22,2)</f>
        <v>Chest</v>
      </c>
      <c r="F154" t="str">
        <f>VLOOKUP(D154,Index!$D$2:$E$4,2)</f>
        <v>Epic</v>
      </c>
      <c r="G154">
        <v>65</v>
      </c>
      <c r="H154">
        <f t="shared" si="2"/>
        <v>0</v>
      </c>
    </row>
    <row r="155" spans="1:8">
      <c r="A155" t="s">
        <v>182</v>
      </c>
      <c r="B155" t="s">
        <v>1070</v>
      </c>
      <c r="C155">
        <v>3</v>
      </c>
      <c r="D155">
        <v>1</v>
      </c>
      <c r="E155" t="str">
        <f>VLOOKUP(C155,Index!$A$2:$B$22,2)</f>
        <v>Chest</v>
      </c>
      <c r="F155" t="str">
        <f>VLOOKUP(D155,Index!$D$2:$E$4,2)</f>
        <v>Epic</v>
      </c>
      <c r="G155">
        <v>65</v>
      </c>
      <c r="H155">
        <f t="shared" si="2"/>
        <v>1</v>
      </c>
    </row>
    <row r="156" spans="1:8">
      <c r="A156" t="s">
        <v>183</v>
      </c>
      <c r="B156" t="s">
        <v>1070</v>
      </c>
      <c r="C156">
        <v>3</v>
      </c>
      <c r="D156">
        <v>1</v>
      </c>
      <c r="E156" t="str">
        <f>VLOOKUP(C156,Index!$A$2:$B$22,2)</f>
        <v>Chest</v>
      </c>
      <c r="F156" t="str">
        <f>VLOOKUP(D156,Index!$D$2:$E$4,2)</f>
        <v>Epic</v>
      </c>
      <c r="G156">
        <v>65</v>
      </c>
      <c r="H156">
        <f t="shared" si="2"/>
        <v>1</v>
      </c>
    </row>
    <row r="157" spans="1:8">
      <c r="A157" t="s">
        <v>184</v>
      </c>
      <c r="B157" t="s">
        <v>1070</v>
      </c>
      <c r="C157">
        <v>3</v>
      </c>
      <c r="D157">
        <v>1</v>
      </c>
      <c r="E157" t="str">
        <f>VLOOKUP(C157,Index!$A$2:$B$22,2)</f>
        <v>Chest</v>
      </c>
      <c r="F157" t="str">
        <f>VLOOKUP(D157,Index!$D$2:$E$4,2)</f>
        <v>Epic</v>
      </c>
      <c r="G157">
        <v>65</v>
      </c>
      <c r="H157">
        <f t="shared" si="2"/>
        <v>1</v>
      </c>
    </row>
    <row r="158" spans="1:8">
      <c r="A158" t="s">
        <v>185</v>
      </c>
      <c r="B158" t="s">
        <v>1070</v>
      </c>
      <c r="C158">
        <v>3</v>
      </c>
      <c r="D158">
        <v>1</v>
      </c>
      <c r="E158" t="str">
        <f>VLOOKUP(C158,Index!$A$2:$B$22,2)</f>
        <v>Chest</v>
      </c>
      <c r="F158" t="str">
        <f>VLOOKUP(D158,Index!$D$2:$E$4,2)</f>
        <v>Epic</v>
      </c>
      <c r="G158">
        <v>65</v>
      </c>
      <c r="H158">
        <f t="shared" si="2"/>
        <v>1</v>
      </c>
    </row>
    <row r="159" spans="1:8">
      <c r="A159" t="s">
        <v>186</v>
      </c>
      <c r="B159" t="s">
        <v>1070</v>
      </c>
      <c r="C159">
        <v>3</v>
      </c>
      <c r="D159">
        <v>1</v>
      </c>
      <c r="E159" t="str">
        <f>VLOOKUP(C159,Index!$A$2:$B$22,2)</f>
        <v>Chest</v>
      </c>
      <c r="F159" t="str">
        <f>VLOOKUP(D159,Index!$D$2:$E$4,2)</f>
        <v>Epic</v>
      </c>
      <c r="G159">
        <v>70</v>
      </c>
      <c r="H159">
        <f t="shared" si="2"/>
        <v>1</v>
      </c>
    </row>
    <row r="160" spans="1:8">
      <c r="A160" t="s">
        <v>187</v>
      </c>
      <c r="B160" t="s">
        <v>1070</v>
      </c>
      <c r="C160">
        <v>3</v>
      </c>
      <c r="D160">
        <v>1</v>
      </c>
      <c r="E160" t="str">
        <f>VLOOKUP(C160,Index!$A$2:$B$22,2)</f>
        <v>Chest</v>
      </c>
      <c r="F160" t="str">
        <f>VLOOKUP(D160,Index!$D$2:$E$4,2)</f>
        <v>Epic</v>
      </c>
      <c r="G160">
        <v>70</v>
      </c>
      <c r="H160">
        <f t="shared" si="2"/>
        <v>1</v>
      </c>
    </row>
    <row r="161" spans="1:8">
      <c r="A161" t="s">
        <v>188</v>
      </c>
      <c r="B161" t="s">
        <v>1070</v>
      </c>
      <c r="C161">
        <v>3</v>
      </c>
      <c r="D161">
        <v>1</v>
      </c>
      <c r="E161" t="str">
        <f>VLOOKUP(C161,Index!$A$2:$B$22,2)</f>
        <v>Chest</v>
      </c>
      <c r="F161" t="str">
        <f>VLOOKUP(D161,Index!$D$2:$E$4,2)</f>
        <v>Epic</v>
      </c>
      <c r="G161">
        <v>70</v>
      </c>
      <c r="H161">
        <f t="shared" si="2"/>
        <v>1</v>
      </c>
    </row>
    <row r="162" spans="1:8">
      <c r="A162" t="s">
        <v>189</v>
      </c>
      <c r="B162" t="s">
        <v>1070</v>
      </c>
      <c r="C162">
        <v>3</v>
      </c>
      <c r="D162">
        <v>1</v>
      </c>
      <c r="E162" t="str">
        <f>VLOOKUP(C162,Index!$A$2:$B$22,2)</f>
        <v>Chest</v>
      </c>
      <c r="F162" t="str">
        <f>VLOOKUP(D162,Index!$D$2:$E$4,2)</f>
        <v>Epic</v>
      </c>
      <c r="G162">
        <v>70</v>
      </c>
      <c r="H162">
        <f t="shared" si="2"/>
        <v>1</v>
      </c>
    </row>
    <row r="163" spans="1:8">
      <c r="A163" t="s">
        <v>190</v>
      </c>
      <c r="B163" t="s">
        <v>1070</v>
      </c>
      <c r="C163">
        <v>3</v>
      </c>
      <c r="D163">
        <v>1</v>
      </c>
      <c r="E163" t="str">
        <f>VLOOKUP(C163,Index!$A$2:$B$22,2)</f>
        <v>Chest</v>
      </c>
      <c r="F163" t="str">
        <f>VLOOKUP(D163,Index!$D$2:$E$4,2)</f>
        <v>Epic</v>
      </c>
      <c r="G163">
        <v>70</v>
      </c>
      <c r="H163">
        <f t="shared" si="2"/>
        <v>1</v>
      </c>
    </row>
    <row r="164" spans="1:8">
      <c r="A164" t="s">
        <v>191</v>
      </c>
      <c r="B164" t="s">
        <v>1070</v>
      </c>
      <c r="C164">
        <v>3</v>
      </c>
      <c r="D164">
        <v>1</v>
      </c>
      <c r="E164" t="str">
        <f>VLOOKUP(C164,Index!$A$2:$B$22,2)</f>
        <v>Chest</v>
      </c>
      <c r="F164" t="str">
        <f>VLOOKUP(D164,Index!$D$2:$E$4,2)</f>
        <v>Epic</v>
      </c>
      <c r="G164">
        <v>70</v>
      </c>
      <c r="H164">
        <f t="shared" si="2"/>
        <v>1</v>
      </c>
    </row>
    <row r="165" spans="1:8">
      <c r="A165" t="s">
        <v>192</v>
      </c>
      <c r="B165" t="s">
        <v>1070</v>
      </c>
      <c r="C165">
        <v>3</v>
      </c>
      <c r="D165">
        <v>1</v>
      </c>
      <c r="E165" t="str">
        <f>VLOOKUP(C165,Index!$A$2:$B$22,2)</f>
        <v>Chest</v>
      </c>
      <c r="F165" t="str">
        <f>VLOOKUP(D165,Index!$D$2:$E$4,2)</f>
        <v>Epic</v>
      </c>
      <c r="G165">
        <v>75</v>
      </c>
      <c r="H165">
        <f t="shared" si="2"/>
        <v>1</v>
      </c>
    </row>
    <row r="166" spans="1:8">
      <c r="A166" t="s">
        <v>193</v>
      </c>
      <c r="C166">
        <v>3</v>
      </c>
      <c r="D166">
        <v>1</v>
      </c>
      <c r="E166" t="str">
        <f>VLOOKUP(C166,Index!$A$2:$B$22,2)</f>
        <v>Chest</v>
      </c>
      <c r="F166" t="str">
        <f>VLOOKUP(D166,Index!$D$2:$E$4,2)</f>
        <v>Epic</v>
      </c>
      <c r="G166">
        <v>75</v>
      </c>
      <c r="H166">
        <f t="shared" si="2"/>
        <v>0</v>
      </c>
    </row>
    <row r="167" spans="1:8">
      <c r="A167" t="s">
        <v>194</v>
      </c>
      <c r="B167" t="s">
        <v>1070</v>
      </c>
      <c r="C167">
        <v>3</v>
      </c>
      <c r="D167">
        <v>1</v>
      </c>
      <c r="E167" t="str">
        <f>VLOOKUP(C167,Index!$A$2:$B$22,2)</f>
        <v>Chest</v>
      </c>
      <c r="F167" t="str">
        <f>VLOOKUP(D167,Index!$D$2:$E$4,2)</f>
        <v>Epic</v>
      </c>
      <c r="G167">
        <v>75</v>
      </c>
      <c r="H167">
        <f t="shared" si="2"/>
        <v>1</v>
      </c>
    </row>
    <row r="168" spans="1:8">
      <c r="A168" t="s">
        <v>195</v>
      </c>
      <c r="B168" t="s">
        <v>1070</v>
      </c>
      <c r="C168">
        <v>3</v>
      </c>
      <c r="D168">
        <v>1</v>
      </c>
      <c r="E168" t="str">
        <f>VLOOKUP(C168,Index!$A$2:$B$22,2)</f>
        <v>Chest</v>
      </c>
      <c r="F168" t="str">
        <f>VLOOKUP(D168,Index!$D$2:$E$4,2)</f>
        <v>Epic</v>
      </c>
      <c r="G168">
        <v>75</v>
      </c>
      <c r="H168">
        <f t="shared" si="2"/>
        <v>1</v>
      </c>
    </row>
    <row r="169" spans="1:8">
      <c r="A169" t="s">
        <v>196</v>
      </c>
      <c r="B169" t="s">
        <v>1070</v>
      </c>
      <c r="C169">
        <v>3</v>
      </c>
      <c r="D169">
        <v>2</v>
      </c>
      <c r="E169" t="str">
        <f>VLOOKUP(C169,Index!$A$2:$B$22,2)</f>
        <v>Chest</v>
      </c>
      <c r="F169" t="str">
        <f>VLOOKUP(D169,Index!$D$2:$E$4,2)</f>
        <v>Legendary</v>
      </c>
      <c r="G169">
        <v>50</v>
      </c>
      <c r="H169">
        <f t="shared" si="2"/>
        <v>1</v>
      </c>
    </row>
    <row r="170" spans="1:8">
      <c r="A170" t="s">
        <v>197</v>
      </c>
      <c r="B170" t="s">
        <v>1070</v>
      </c>
      <c r="C170">
        <v>3</v>
      </c>
      <c r="D170">
        <v>2</v>
      </c>
      <c r="E170" t="str">
        <f>VLOOKUP(C170,Index!$A$2:$B$22,2)</f>
        <v>Chest</v>
      </c>
      <c r="F170" t="str">
        <f>VLOOKUP(D170,Index!$D$2:$E$4,2)</f>
        <v>Legendary</v>
      </c>
      <c r="G170">
        <v>50</v>
      </c>
      <c r="H170">
        <f t="shared" si="2"/>
        <v>1</v>
      </c>
    </row>
    <row r="171" spans="1:8">
      <c r="A171" t="s">
        <v>198</v>
      </c>
      <c r="B171" t="s">
        <v>1070</v>
      </c>
      <c r="C171">
        <v>3</v>
      </c>
      <c r="D171">
        <v>2</v>
      </c>
      <c r="E171" t="str">
        <f>VLOOKUP(C171,Index!$A$2:$B$22,2)</f>
        <v>Chest</v>
      </c>
      <c r="F171" t="str">
        <f>VLOOKUP(D171,Index!$D$2:$E$4,2)</f>
        <v>Legendary</v>
      </c>
      <c r="G171">
        <v>58</v>
      </c>
      <c r="H171">
        <f t="shared" si="2"/>
        <v>1</v>
      </c>
    </row>
    <row r="172" spans="1:8">
      <c r="A172" t="s">
        <v>199</v>
      </c>
      <c r="C172">
        <v>3</v>
      </c>
      <c r="D172">
        <v>2</v>
      </c>
      <c r="E172" t="str">
        <f>VLOOKUP(C172,Index!$A$2:$B$22,2)</f>
        <v>Chest</v>
      </c>
      <c r="F172" t="str">
        <f>VLOOKUP(D172,Index!$D$2:$E$4,2)</f>
        <v>Legendary</v>
      </c>
      <c r="G172">
        <v>65</v>
      </c>
      <c r="H172">
        <f t="shared" si="2"/>
        <v>0</v>
      </c>
    </row>
    <row r="173" spans="1:8">
      <c r="A173" t="s">
        <v>200</v>
      </c>
      <c r="B173" t="s">
        <v>1070</v>
      </c>
      <c r="C173">
        <v>3</v>
      </c>
      <c r="D173">
        <v>2</v>
      </c>
      <c r="E173" t="str">
        <f>VLOOKUP(C173,Index!$A$2:$B$22,2)</f>
        <v>Chest</v>
      </c>
      <c r="F173" t="str">
        <f>VLOOKUP(D173,Index!$D$2:$E$4,2)</f>
        <v>Legendary</v>
      </c>
      <c r="G173">
        <v>65</v>
      </c>
      <c r="H173">
        <f t="shared" si="2"/>
        <v>1</v>
      </c>
    </row>
    <row r="174" spans="1:8">
      <c r="A174" t="s">
        <v>201</v>
      </c>
      <c r="C174">
        <v>3</v>
      </c>
      <c r="D174">
        <v>2</v>
      </c>
      <c r="E174" t="str">
        <f>VLOOKUP(C174,Index!$A$2:$B$22,2)</f>
        <v>Chest</v>
      </c>
      <c r="F174" t="str">
        <f>VLOOKUP(D174,Index!$D$2:$E$4,2)</f>
        <v>Legendary</v>
      </c>
      <c r="G174">
        <v>65</v>
      </c>
      <c r="H174">
        <f t="shared" si="2"/>
        <v>0</v>
      </c>
    </row>
    <row r="175" spans="1:8">
      <c r="A175" t="s">
        <v>202</v>
      </c>
      <c r="C175">
        <v>3</v>
      </c>
      <c r="D175">
        <v>2</v>
      </c>
      <c r="E175" t="str">
        <f>VLOOKUP(C175,Index!$A$2:$B$22,2)</f>
        <v>Chest</v>
      </c>
      <c r="F175" t="str">
        <f>VLOOKUP(D175,Index!$D$2:$E$4,2)</f>
        <v>Legendary</v>
      </c>
      <c r="G175">
        <v>65</v>
      </c>
      <c r="H175">
        <f t="shared" si="2"/>
        <v>0</v>
      </c>
    </row>
    <row r="176" spans="1:8">
      <c r="A176" t="s">
        <v>203</v>
      </c>
      <c r="C176">
        <v>3</v>
      </c>
      <c r="D176">
        <v>2</v>
      </c>
      <c r="E176" t="str">
        <f>VLOOKUP(C176,Index!$A$2:$B$22,2)</f>
        <v>Chest</v>
      </c>
      <c r="F176" t="str">
        <f>VLOOKUP(D176,Index!$D$2:$E$4,2)</f>
        <v>Legendary</v>
      </c>
      <c r="G176">
        <v>65</v>
      </c>
      <c r="H176">
        <f t="shared" si="2"/>
        <v>0</v>
      </c>
    </row>
    <row r="177" spans="1:8">
      <c r="A177" t="s">
        <v>204</v>
      </c>
      <c r="C177">
        <v>3</v>
      </c>
      <c r="D177">
        <v>2</v>
      </c>
      <c r="E177" t="str">
        <f>VLOOKUP(C177,Index!$A$2:$B$22,2)</f>
        <v>Chest</v>
      </c>
      <c r="F177" t="str">
        <f>VLOOKUP(D177,Index!$D$2:$E$4,2)</f>
        <v>Legendary</v>
      </c>
      <c r="G177">
        <v>75</v>
      </c>
      <c r="H177">
        <f t="shared" si="2"/>
        <v>0</v>
      </c>
    </row>
    <row r="178" spans="1:8">
      <c r="A178" t="s">
        <v>205</v>
      </c>
      <c r="C178">
        <v>3</v>
      </c>
      <c r="D178">
        <v>2</v>
      </c>
      <c r="E178" t="str">
        <f>VLOOKUP(C178,Index!$A$2:$B$22,2)</f>
        <v>Chest</v>
      </c>
      <c r="F178" t="str">
        <f>VLOOKUP(D178,Index!$D$2:$E$4,2)</f>
        <v>Legendary</v>
      </c>
      <c r="G178">
        <v>75</v>
      </c>
      <c r="H178">
        <f t="shared" si="2"/>
        <v>0</v>
      </c>
    </row>
    <row r="179" spans="1:8">
      <c r="A179" t="s">
        <v>206</v>
      </c>
      <c r="C179">
        <v>3</v>
      </c>
      <c r="D179">
        <v>2</v>
      </c>
      <c r="E179" t="str">
        <f>VLOOKUP(C179,Index!$A$2:$B$22,2)</f>
        <v>Chest</v>
      </c>
      <c r="F179" t="str">
        <f>VLOOKUP(D179,Index!$D$2:$E$4,2)</f>
        <v>Legendary</v>
      </c>
      <c r="G179">
        <v>75</v>
      </c>
      <c r="H179">
        <f t="shared" si="2"/>
        <v>0</v>
      </c>
    </row>
    <row r="180" spans="1:8">
      <c r="A180" t="s">
        <v>207</v>
      </c>
      <c r="C180">
        <v>3</v>
      </c>
      <c r="D180">
        <v>2</v>
      </c>
      <c r="E180" t="str">
        <f>VLOOKUP(C180,Index!$A$2:$B$22,2)</f>
        <v>Chest</v>
      </c>
      <c r="F180" t="str">
        <f>VLOOKUP(D180,Index!$D$2:$E$4,2)</f>
        <v>Legendary</v>
      </c>
      <c r="G180">
        <v>75</v>
      </c>
      <c r="H180">
        <f t="shared" si="2"/>
        <v>0</v>
      </c>
    </row>
    <row r="181" spans="1:8">
      <c r="A181" t="s">
        <v>208</v>
      </c>
      <c r="C181">
        <v>3</v>
      </c>
      <c r="D181">
        <v>2</v>
      </c>
      <c r="E181" t="str">
        <f>VLOOKUP(C181,Index!$A$2:$B$22,2)</f>
        <v>Chest</v>
      </c>
      <c r="F181" t="str">
        <f>VLOOKUP(D181,Index!$D$2:$E$4,2)</f>
        <v>Legendary</v>
      </c>
      <c r="G181">
        <v>75</v>
      </c>
      <c r="H181">
        <f t="shared" si="2"/>
        <v>0</v>
      </c>
    </row>
    <row r="182" spans="1:8">
      <c r="A182" t="s">
        <v>209</v>
      </c>
      <c r="C182">
        <v>3</v>
      </c>
      <c r="D182">
        <v>2</v>
      </c>
      <c r="E182" t="str">
        <f>VLOOKUP(C182,Index!$A$2:$B$22,2)</f>
        <v>Chest</v>
      </c>
      <c r="F182" t="str">
        <f>VLOOKUP(D182,Index!$D$2:$E$4,2)</f>
        <v>Legendary</v>
      </c>
      <c r="G182">
        <v>75</v>
      </c>
      <c r="H182">
        <f t="shared" si="2"/>
        <v>0</v>
      </c>
    </row>
    <row r="183" spans="1:8">
      <c r="A183" t="s">
        <v>210</v>
      </c>
      <c r="C183">
        <v>3</v>
      </c>
      <c r="D183">
        <v>2</v>
      </c>
      <c r="E183" t="str">
        <f>VLOOKUP(C183,Index!$A$2:$B$22,2)</f>
        <v>Chest</v>
      </c>
      <c r="F183" t="str">
        <f>VLOOKUP(D183,Index!$D$2:$E$4,2)</f>
        <v>Legendary</v>
      </c>
      <c r="G183">
        <v>75</v>
      </c>
      <c r="H183">
        <f t="shared" si="2"/>
        <v>0</v>
      </c>
    </row>
    <row r="184" spans="1:8">
      <c r="A184" t="s">
        <v>211</v>
      </c>
      <c r="B184" t="s">
        <v>1070</v>
      </c>
      <c r="C184">
        <v>3</v>
      </c>
      <c r="D184">
        <v>2</v>
      </c>
      <c r="E184" t="str">
        <f>VLOOKUP(C184,Index!$A$2:$B$22,2)</f>
        <v>Chest</v>
      </c>
      <c r="F184" t="str">
        <f>VLOOKUP(D184,Index!$D$2:$E$4,2)</f>
        <v>Legendary</v>
      </c>
      <c r="G184">
        <v>75</v>
      </c>
      <c r="H184">
        <f t="shared" si="2"/>
        <v>1</v>
      </c>
    </row>
    <row r="185" spans="1:8">
      <c r="A185" t="s">
        <v>212</v>
      </c>
      <c r="C185">
        <v>3</v>
      </c>
      <c r="D185">
        <v>2</v>
      </c>
      <c r="E185" t="str">
        <f>VLOOKUP(C185,Index!$A$2:$B$22,2)</f>
        <v>Chest</v>
      </c>
      <c r="F185" t="str">
        <f>VLOOKUP(D185,Index!$D$2:$E$4,2)</f>
        <v>Legendary</v>
      </c>
      <c r="G185">
        <v>75</v>
      </c>
      <c r="H185">
        <f t="shared" si="2"/>
        <v>0</v>
      </c>
    </row>
    <row r="186" spans="1:8">
      <c r="A186" t="s">
        <v>213</v>
      </c>
      <c r="C186">
        <v>3</v>
      </c>
      <c r="D186">
        <v>2</v>
      </c>
      <c r="E186" t="str">
        <f>VLOOKUP(C186,Index!$A$2:$B$22,2)</f>
        <v>Chest</v>
      </c>
      <c r="F186" t="str">
        <f>VLOOKUP(D186,Index!$D$2:$E$4,2)</f>
        <v>Legendary</v>
      </c>
      <c r="G186">
        <v>75</v>
      </c>
      <c r="H186">
        <f t="shared" si="2"/>
        <v>0</v>
      </c>
    </row>
    <row r="187" spans="1:8">
      <c r="A187" t="s">
        <v>214</v>
      </c>
      <c r="C187">
        <v>3</v>
      </c>
      <c r="D187">
        <v>2</v>
      </c>
      <c r="E187" t="str">
        <f>VLOOKUP(C187,Index!$A$2:$B$22,2)</f>
        <v>Chest</v>
      </c>
      <c r="F187" t="str">
        <f>VLOOKUP(D187,Index!$D$2:$E$4,2)</f>
        <v>Legendary</v>
      </c>
      <c r="G187">
        <v>75</v>
      </c>
      <c r="H187">
        <f t="shared" si="2"/>
        <v>0</v>
      </c>
    </row>
    <row r="188" spans="1:8">
      <c r="A188" t="s">
        <v>215</v>
      </c>
      <c r="B188" t="s">
        <v>1070</v>
      </c>
      <c r="C188">
        <v>3</v>
      </c>
      <c r="D188">
        <v>2</v>
      </c>
      <c r="E188" t="str">
        <f>VLOOKUP(C188,Index!$A$2:$B$22,2)</f>
        <v>Chest</v>
      </c>
      <c r="F188" t="str">
        <f>VLOOKUP(D188,Index!$D$2:$E$4,2)</f>
        <v>Legendary</v>
      </c>
      <c r="G188">
        <v>75</v>
      </c>
      <c r="H188">
        <f t="shared" si="2"/>
        <v>1</v>
      </c>
    </row>
    <row r="189" spans="1:8">
      <c r="A189" t="s">
        <v>216</v>
      </c>
      <c r="C189">
        <v>3</v>
      </c>
      <c r="D189">
        <v>2</v>
      </c>
      <c r="E189" t="str">
        <f>VLOOKUP(C189,Index!$A$2:$B$22,2)</f>
        <v>Chest</v>
      </c>
      <c r="F189" t="str">
        <f>VLOOKUP(D189,Index!$D$2:$E$4,2)</f>
        <v>Legendary</v>
      </c>
      <c r="G189">
        <v>75</v>
      </c>
      <c r="H189">
        <f t="shared" si="2"/>
        <v>0</v>
      </c>
    </row>
    <row r="190" spans="1:8">
      <c r="A190" t="s">
        <v>217</v>
      </c>
      <c r="B190" t="s">
        <v>1070</v>
      </c>
      <c r="C190">
        <v>4</v>
      </c>
      <c r="D190">
        <v>1</v>
      </c>
      <c r="E190" t="str">
        <f>VLOOKUP(C190,Index!$A$2:$B$22,2)</f>
        <v>Hand</v>
      </c>
      <c r="F190" t="str">
        <f>VLOOKUP(D190,Index!$D$2:$E$4,2)</f>
        <v>Epic</v>
      </c>
      <c r="G190">
        <v>16</v>
      </c>
      <c r="H190">
        <f t="shared" si="2"/>
        <v>1</v>
      </c>
    </row>
    <row r="191" spans="1:8">
      <c r="A191" t="s">
        <v>218</v>
      </c>
      <c r="B191" t="s">
        <v>1070</v>
      </c>
      <c r="C191">
        <v>4</v>
      </c>
      <c r="D191">
        <v>1</v>
      </c>
      <c r="E191" t="str">
        <f>VLOOKUP(C191,Index!$A$2:$B$22,2)</f>
        <v>Hand</v>
      </c>
      <c r="F191" t="str">
        <f>VLOOKUP(D191,Index!$D$2:$E$4,2)</f>
        <v>Epic</v>
      </c>
      <c r="G191">
        <v>16</v>
      </c>
      <c r="H191">
        <f t="shared" si="2"/>
        <v>1</v>
      </c>
    </row>
    <row r="192" spans="1:8">
      <c r="A192" t="s">
        <v>219</v>
      </c>
      <c r="B192" t="s">
        <v>1070</v>
      </c>
      <c r="C192">
        <v>4</v>
      </c>
      <c r="D192">
        <v>1</v>
      </c>
      <c r="E192" t="str">
        <f>VLOOKUP(C192,Index!$A$2:$B$22,2)</f>
        <v>Hand</v>
      </c>
      <c r="F192" t="str">
        <f>VLOOKUP(D192,Index!$D$2:$E$4,2)</f>
        <v>Epic</v>
      </c>
      <c r="G192">
        <v>16</v>
      </c>
      <c r="H192">
        <f t="shared" si="2"/>
        <v>1</v>
      </c>
    </row>
    <row r="193" spans="1:8">
      <c r="A193" t="s">
        <v>220</v>
      </c>
      <c r="B193" t="s">
        <v>1070</v>
      </c>
      <c r="C193">
        <v>4</v>
      </c>
      <c r="D193">
        <v>1</v>
      </c>
      <c r="E193" t="str">
        <f>VLOOKUP(C193,Index!$A$2:$B$22,2)</f>
        <v>Hand</v>
      </c>
      <c r="F193" t="str">
        <f>VLOOKUP(D193,Index!$D$2:$E$4,2)</f>
        <v>Epic</v>
      </c>
      <c r="G193">
        <v>16</v>
      </c>
      <c r="H193">
        <f t="shared" si="2"/>
        <v>1</v>
      </c>
    </row>
    <row r="194" spans="1:8">
      <c r="A194" t="s">
        <v>221</v>
      </c>
      <c r="B194" t="s">
        <v>1070</v>
      </c>
      <c r="C194">
        <v>4</v>
      </c>
      <c r="D194">
        <v>1</v>
      </c>
      <c r="E194" t="str">
        <f>VLOOKUP(C194,Index!$A$2:$B$22,2)</f>
        <v>Hand</v>
      </c>
      <c r="F194" t="str">
        <f>VLOOKUP(D194,Index!$D$2:$E$4,2)</f>
        <v>Epic</v>
      </c>
      <c r="G194">
        <v>23</v>
      </c>
      <c r="H194">
        <f t="shared" si="2"/>
        <v>1</v>
      </c>
    </row>
    <row r="195" spans="1:8">
      <c r="A195" t="s">
        <v>222</v>
      </c>
      <c r="B195" t="s">
        <v>1070</v>
      </c>
      <c r="C195">
        <v>4</v>
      </c>
      <c r="D195">
        <v>1</v>
      </c>
      <c r="E195" t="str">
        <f>VLOOKUP(C195,Index!$A$2:$B$22,2)</f>
        <v>Hand</v>
      </c>
      <c r="F195" t="str">
        <f>VLOOKUP(D195,Index!$D$2:$E$4,2)</f>
        <v>Epic</v>
      </c>
      <c r="G195">
        <v>26</v>
      </c>
      <c r="H195">
        <f t="shared" ref="H195:H258" si="3">IF(OR(ISBLANK(B195),B195=0), 0,1)</f>
        <v>1</v>
      </c>
    </row>
    <row r="196" spans="1:8">
      <c r="A196" t="s">
        <v>223</v>
      </c>
      <c r="B196" t="s">
        <v>1070</v>
      </c>
      <c r="C196">
        <v>4</v>
      </c>
      <c r="D196">
        <v>1</v>
      </c>
      <c r="E196" t="str">
        <f>VLOOKUP(C196,Index!$A$2:$B$22,2)</f>
        <v>Hand</v>
      </c>
      <c r="F196" t="str">
        <f>VLOOKUP(D196,Index!$D$2:$E$4,2)</f>
        <v>Epic</v>
      </c>
      <c r="G196">
        <v>26</v>
      </c>
      <c r="H196">
        <f t="shared" si="3"/>
        <v>1</v>
      </c>
    </row>
    <row r="197" spans="1:8">
      <c r="A197" t="s">
        <v>224</v>
      </c>
      <c r="B197" t="s">
        <v>1070</v>
      </c>
      <c r="C197">
        <v>4</v>
      </c>
      <c r="D197">
        <v>1</v>
      </c>
      <c r="E197" t="str">
        <f>VLOOKUP(C197,Index!$A$2:$B$22,2)</f>
        <v>Hand</v>
      </c>
      <c r="F197" t="str">
        <f>VLOOKUP(D197,Index!$D$2:$E$4,2)</f>
        <v>Epic</v>
      </c>
      <c r="G197">
        <v>29</v>
      </c>
      <c r="H197">
        <f t="shared" si="3"/>
        <v>1</v>
      </c>
    </row>
    <row r="198" spans="1:8">
      <c r="A198" t="s">
        <v>225</v>
      </c>
      <c r="B198" t="s">
        <v>1070</v>
      </c>
      <c r="C198">
        <v>4</v>
      </c>
      <c r="D198">
        <v>1</v>
      </c>
      <c r="E198" t="str">
        <f>VLOOKUP(C198,Index!$A$2:$B$22,2)</f>
        <v>Hand</v>
      </c>
      <c r="F198" t="str">
        <f>VLOOKUP(D198,Index!$D$2:$E$4,2)</f>
        <v>Epic</v>
      </c>
      <c r="G198">
        <v>35</v>
      </c>
      <c r="H198">
        <f t="shared" si="3"/>
        <v>1</v>
      </c>
    </row>
    <row r="199" spans="1:8">
      <c r="A199" t="s">
        <v>226</v>
      </c>
      <c r="B199" t="s">
        <v>1070</v>
      </c>
      <c r="C199">
        <v>4</v>
      </c>
      <c r="D199">
        <v>1</v>
      </c>
      <c r="E199" t="str">
        <f>VLOOKUP(C199,Index!$A$2:$B$22,2)</f>
        <v>Hand</v>
      </c>
      <c r="F199" t="str">
        <f>VLOOKUP(D199,Index!$D$2:$E$4,2)</f>
        <v>Epic</v>
      </c>
      <c r="G199">
        <v>42</v>
      </c>
      <c r="H199">
        <f t="shared" si="3"/>
        <v>1</v>
      </c>
    </row>
    <row r="200" spans="1:8">
      <c r="A200" t="s">
        <v>227</v>
      </c>
      <c r="B200" t="s">
        <v>1070</v>
      </c>
      <c r="C200">
        <v>4</v>
      </c>
      <c r="D200">
        <v>1</v>
      </c>
      <c r="E200" t="str">
        <f>VLOOKUP(C200,Index!$A$2:$B$22,2)</f>
        <v>Hand</v>
      </c>
      <c r="F200" t="str">
        <f>VLOOKUP(D200,Index!$D$2:$E$4,2)</f>
        <v>Epic</v>
      </c>
      <c r="G200">
        <v>41</v>
      </c>
      <c r="H200">
        <f t="shared" si="3"/>
        <v>1</v>
      </c>
    </row>
    <row r="201" spans="1:8">
      <c r="A201" t="s">
        <v>228</v>
      </c>
      <c r="B201" t="s">
        <v>1070</v>
      </c>
      <c r="C201">
        <v>4</v>
      </c>
      <c r="D201">
        <v>1</v>
      </c>
      <c r="E201" t="str">
        <f>VLOOKUP(C201,Index!$A$2:$B$22,2)</f>
        <v>Hand</v>
      </c>
      <c r="F201" t="str">
        <f>VLOOKUP(D201,Index!$D$2:$E$4,2)</f>
        <v>Epic</v>
      </c>
      <c r="G201">
        <v>40</v>
      </c>
      <c r="H201">
        <f t="shared" si="3"/>
        <v>1</v>
      </c>
    </row>
    <row r="202" spans="1:8">
      <c r="A202" t="s">
        <v>229</v>
      </c>
      <c r="B202" t="s">
        <v>1070</v>
      </c>
      <c r="C202">
        <v>4</v>
      </c>
      <c r="D202">
        <v>1</v>
      </c>
      <c r="E202" t="str">
        <f>VLOOKUP(C202,Index!$A$2:$B$22,2)</f>
        <v>Hand</v>
      </c>
      <c r="F202" t="str">
        <f>VLOOKUP(D202,Index!$D$2:$E$4,2)</f>
        <v>Epic</v>
      </c>
      <c r="G202">
        <v>40</v>
      </c>
      <c r="H202">
        <f t="shared" si="3"/>
        <v>1</v>
      </c>
    </row>
    <row r="203" spans="1:8">
      <c r="A203" t="s">
        <v>230</v>
      </c>
      <c r="B203" t="s">
        <v>1070</v>
      </c>
      <c r="C203">
        <v>4</v>
      </c>
      <c r="D203">
        <v>1</v>
      </c>
      <c r="E203" t="str">
        <f>VLOOKUP(C203,Index!$A$2:$B$22,2)</f>
        <v>Hand</v>
      </c>
      <c r="F203" t="str">
        <f>VLOOKUP(D203,Index!$D$2:$E$4,2)</f>
        <v>Epic</v>
      </c>
      <c r="G203">
        <v>50</v>
      </c>
      <c r="H203">
        <f t="shared" si="3"/>
        <v>1</v>
      </c>
    </row>
    <row r="204" spans="1:8">
      <c r="A204" t="s">
        <v>231</v>
      </c>
      <c r="B204" t="s">
        <v>1070</v>
      </c>
      <c r="C204">
        <v>4</v>
      </c>
      <c r="D204">
        <v>1</v>
      </c>
      <c r="E204" t="str">
        <f>VLOOKUP(C204,Index!$A$2:$B$22,2)</f>
        <v>Hand</v>
      </c>
      <c r="F204" t="str">
        <f>VLOOKUP(D204,Index!$D$2:$E$4,2)</f>
        <v>Epic</v>
      </c>
      <c r="G204">
        <v>50</v>
      </c>
      <c r="H204">
        <f t="shared" si="3"/>
        <v>1</v>
      </c>
    </row>
    <row r="205" spans="1:8">
      <c r="A205" t="s">
        <v>232</v>
      </c>
      <c r="B205" t="s">
        <v>1070</v>
      </c>
      <c r="C205">
        <v>4</v>
      </c>
      <c r="D205">
        <v>1</v>
      </c>
      <c r="E205" t="str">
        <f>VLOOKUP(C205,Index!$A$2:$B$22,2)</f>
        <v>Hand</v>
      </c>
      <c r="F205" t="str">
        <f>VLOOKUP(D205,Index!$D$2:$E$4,2)</f>
        <v>Epic</v>
      </c>
      <c r="G205">
        <v>50</v>
      </c>
      <c r="H205">
        <f t="shared" si="3"/>
        <v>1</v>
      </c>
    </row>
    <row r="206" spans="1:8">
      <c r="A206" t="s">
        <v>233</v>
      </c>
      <c r="B206" t="s">
        <v>1070</v>
      </c>
      <c r="C206">
        <v>4</v>
      </c>
      <c r="D206">
        <v>1</v>
      </c>
      <c r="E206" t="str">
        <f>VLOOKUP(C206,Index!$A$2:$B$22,2)</f>
        <v>Hand</v>
      </c>
      <c r="F206" t="str">
        <f>VLOOKUP(D206,Index!$D$2:$E$4,2)</f>
        <v>Epic</v>
      </c>
      <c r="G206">
        <v>58</v>
      </c>
      <c r="H206">
        <f t="shared" si="3"/>
        <v>1</v>
      </c>
    </row>
    <row r="207" spans="1:8">
      <c r="A207" t="s">
        <v>234</v>
      </c>
      <c r="B207" t="s">
        <v>1070</v>
      </c>
      <c r="C207">
        <v>4</v>
      </c>
      <c r="D207">
        <v>1</v>
      </c>
      <c r="E207" t="str">
        <f>VLOOKUP(C207,Index!$A$2:$B$22,2)</f>
        <v>Hand</v>
      </c>
      <c r="F207" t="str">
        <f>VLOOKUP(D207,Index!$D$2:$E$4,2)</f>
        <v>Epic</v>
      </c>
      <c r="G207">
        <v>58</v>
      </c>
      <c r="H207">
        <f t="shared" si="3"/>
        <v>1</v>
      </c>
    </row>
    <row r="208" spans="1:8">
      <c r="A208" t="s">
        <v>235</v>
      </c>
      <c r="B208" t="s">
        <v>1070</v>
      </c>
      <c r="C208">
        <v>4</v>
      </c>
      <c r="D208">
        <v>1</v>
      </c>
      <c r="E208" t="str">
        <f>VLOOKUP(C208,Index!$A$2:$B$22,2)</f>
        <v>Hand</v>
      </c>
      <c r="F208" t="str">
        <f>VLOOKUP(D208,Index!$D$2:$E$4,2)</f>
        <v>Epic</v>
      </c>
      <c r="G208">
        <v>58</v>
      </c>
      <c r="H208">
        <f t="shared" si="3"/>
        <v>1</v>
      </c>
    </row>
    <row r="209" spans="1:8">
      <c r="A209" t="s">
        <v>236</v>
      </c>
      <c r="B209" t="s">
        <v>1070</v>
      </c>
      <c r="C209">
        <v>4</v>
      </c>
      <c r="D209">
        <v>1</v>
      </c>
      <c r="E209" t="str">
        <f>VLOOKUP(C209,Index!$A$2:$B$22,2)</f>
        <v>Hand</v>
      </c>
      <c r="F209" t="str">
        <f>VLOOKUP(D209,Index!$D$2:$E$4,2)</f>
        <v>Epic</v>
      </c>
      <c r="G209">
        <v>58</v>
      </c>
      <c r="H209">
        <f t="shared" si="3"/>
        <v>1</v>
      </c>
    </row>
    <row r="210" spans="1:8">
      <c r="A210" t="s">
        <v>237</v>
      </c>
      <c r="B210" t="s">
        <v>1070</v>
      </c>
      <c r="C210">
        <v>4</v>
      </c>
      <c r="D210">
        <v>1</v>
      </c>
      <c r="E210" t="str">
        <f>VLOOKUP(C210,Index!$A$2:$B$22,2)</f>
        <v>Hand</v>
      </c>
      <c r="F210" t="str">
        <f>VLOOKUP(D210,Index!$D$2:$E$4,2)</f>
        <v>Epic</v>
      </c>
      <c r="G210">
        <v>67</v>
      </c>
      <c r="H210">
        <f t="shared" si="3"/>
        <v>1</v>
      </c>
    </row>
    <row r="211" spans="1:8">
      <c r="A211" t="s">
        <v>238</v>
      </c>
      <c r="C211">
        <v>4</v>
      </c>
      <c r="D211">
        <v>1</v>
      </c>
      <c r="E211" t="str">
        <f>VLOOKUP(C211,Index!$A$2:$B$22,2)</f>
        <v>Hand</v>
      </c>
      <c r="F211" t="str">
        <f>VLOOKUP(D211,Index!$D$2:$E$4,2)</f>
        <v>Epic</v>
      </c>
      <c r="G211">
        <v>65</v>
      </c>
      <c r="H211">
        <f t="shared" si="3"/>
        <v>0</v>
      </c>
    </row>
    <row r="212" spans="1:8">
      <c r="A212" t="s">
        <v>239</v>
      </c>
      <c r="B212" t="s">
        <v>1070</v>
      </c>
      <c r="C212">
        <v>4</v>
      </c>
      <c r="D212">
        <v>1</v>
      </c>
      <c r="E212" t="str">
        <f>VLOOKUP(C212,Index!$A$2:$B$22,2)</f>
        <v>Hand</v>
      </c>
      <c r="F212" t="str">
        <f>VLOOKUP(D212,Index!$D$2:$E$4,2)</f>
        <v>Epic</v>
      </c>
      <c r="G212">
        <v>65</v>
      </c>
      <c r="H212">
        <f t="shared" si="3"/>
        <v>1</v>
      </c>
    </row>
    <row r="213" spans="1:8">
      <c r="A213" t="s">
        <v>240</v>
      </c>
      <c r="C213">
        <v>4</v>
      </c>
      <c r="D213">
        <v>1</v>
      </c>
      <c r="E213" t="str">
        <f>VLOOKUP(C213,Index!$A$2:$B$22,2)</f>
        <v>Hand</v>
      </c>
      <c r="F213" t="str">
        <f>VLOOKUP(D213,Index!$D$2:$E$4,2)</f>
        <v>Epic</v>
      </c>
      <c r="G213">
        <v>65</v>
      </c>
      <c r="H213">
        <f t="shared" si="3"/>
        <v>0</v>
      </c>
    </row>
    <row r="214" spans="1:8">
      <c r="A214" t="s">
        <v>241</v>
      </c>
      <c r="B214" t="s">
        <v>1070</v>
      </c>
      <c r="C214">
        <v>4</v>
      </c>
      <c r="D214">
        <v>1</v>
      </c>
      <c r="E214" t="str">
        <f>VLOOKUP(C214,Index!$A$2:$B$22,2)</f>
        <v>Hand</v>
      </c>
      <c r="F214" t="str">
        <f>VLOOKUP(D214,Index!$D$2:$E$4,2)</f>
        <v>Epic</v>
      </c>
      <c r="G214">
        <v>65</v>
      </c>
      <c r="H214">
        <f t="shared" si="3"/>
        <v>1</v>
      </c>
    </row>
    <row r="215" spans="1:8">
      <c r="A215" t="s">
        <v>242</v>
      </c>
      <c r="B215" t="s">
        <v>1070</v>
      </c>
      <c r="C215">
        <v>4</v>
      </c>
      <c r="D215">
        <v>1</v>
      </c>
      <c r="E215" t="str">
        <f>VLOOKUP(C215,Index!$A$2:$B$22,2)</f>
        <v>Hand</v>
      </c>
      <c r="F215" t="str">
        <f>VLOOKUP(D215,Index!$D$2:$E$4,2)</f>
        <v>Epic</v>
      </c>
      <c r="G215">
        <v>65</v>
      </c>
      <c r="H215">
        <f t="shared" si="3"/>
        <v>1</v>
      </c>
    </row>
    <row r="216" spans="1:8">
      <c r="A216" t="s">
        <v>243</v>
      </c>
      <c r="B216" t="s">
        <v>1070</v>
      </c>
      <c r="C216">
        <v>4</v>
      </c>
      <c r="D216">
        <v>1</v>
      </c>
      <c r="E216" t="str">
        <f>VLOOKUP(C216,Index!$A$2:$B$22,2)</f>
        <v>Hand</v>
      </c>
      <c r="F216" t="str">
        <f>VLOOKUP(D216,Index!$D$2:$E$4,2)</f>
        <v>Epic</v>
      </c>
      <c r="G216">
        <v>65</v>
      </c>
      <c r="H216">
        <f t="shared" si="3"/>
        <v>1</v>
      </c>
    </row>
    <row r="217" spans="1:8">
      <c r="A217" t="s">
        <v>244</v>
      </c>
      <c r="B217" t="s">
        <v>1070</v>
      </c>
      <c r="C217">
        <v>4</v>
      </c>
      <c r="D217">
        <v>1</v>
      </c>
      <c r="E217" t="str">
        <f>VLOOKUP(C217,Index!$A$2:$B$22,2)</f>
        <v>Hand</v>
      </c>
      <c r="F217" t="str">
        <f>VLOOKUP(D217,Index!$D$2:$E$4,2)</f>
        <v>Epic</v>
      </c>
      <c r="G217">
        <v>65</v>
      </c>
      <c r="H217">
        <f t="shared" si="3"/>
        <v>1</v>
      </c>
    </row>
    <row r="218" spans="1:8">
      <c r="A218" t="s">
        <v>245</v>
      </c>
      <c r="B218" t="s">
        <v>1070</v>
      </c>
      <c r="C218">
        <v>4</v>
      </c>
      <c r="D218">
        <v>1</v>
      </c>
      <c r="E218" t="str">
        <f>VLOOKUP(C218,Index!$A$2:$B$22,2)</f>
        <v>Hand</v>
      </c>
      <c r="F218" t="str">
        <f>VLOOKUP(D218,Index!$D$2:$E$4,2)</f>
        <v>Epic</v>
      </c>
      <c r="G218">
        <v>65</v>
      </c>
      <c r="H218">
        <f t="shared" si="3"/>
        <v>1</v>
      </c>
    </row>
    <row r="219" spans="1:8">
      <c r="A219" t="s">
        <v>246</v>
      </c>
      <c r="B219" t="s">
        <v>1070</v>
      </c>
      <c r="C219">
        <v>4</v>
      </c>
      <c r="D219">
        <v>1</v>
      </c>
      <c r="E219" t="str">
        <f>VLOOKUP(C219,Index!$A$2:$B$22,2)</f>
        <v>Hand</v>
      </c>
      <c r="F219" t="str">
        <f>VLOOKUP(D219,Index!$D$2:$E$4,2)</f>
        <v>Epic</v>
      </c>
      <c r="G219">
        <v>70</v>
      </c>
      <c r="H219">
        <f t="shared" si="3"/>
        <v>1</v>
      </c>
    </row>
    <row r="220" spans="1:8">
      <c r="A220" t="s">
        <v>247</v>
      </c>
      <c r="B220" t="s">
        <v>1070</v>
      </c>
      <c r="C220">
        <v>4</v>
      </c>
      <c r="D220">
        <v>1</v>
      </c>
      <c r="E220" t="str">
        <f>VLOOKUP(C220,Index!$A$2:$B$22,2)</f>
        <v>Hand</v>
      </c>
      <c r="F220" t="str">
        <f>VLOOKUP(D220,Index!$D$2:$E$4,2)</f>
        <v>Epic</v>
      </c>
      <c r="G220">
        <v>75</v>
      </c>
      <c r="H220">
        <f t="shared" si="3"/>
        <v>1</v>
      </c>
    </row>
    <row r="221" spans="1:8">
      <c r="A221" t="s">
        <v>248</v>
      </c>
      <c r="B221" t="s">
        <v>1070</v>
      </c>
      <c r="C221">
        <v>4</v>
      </c>
      <c r="D221">
        <v>1</v>
      </c>
      <c r="E221" t="str">
        <f>VLOOKUP(C221,Index!$A$2:$B$22,2)</f>
        <v>Hand</v>
      </c>
      <c r="F221" t="str">
        <f>VLOOKUP(D221,Index!$D$2:$E$4,2)</f>
        <v>Epic</v>
      </c>
      <c r="G221">
        <v>75</v>
      </c>
      <c r="H221">
        <f t="shared" si="3"/>
        <v>1</v>
      </c>
    </row>
    <row r="222" spans="1:8">
      <c r="A222" t="s">
        <v>249</v>
      </c>
      <c r="B222" t="s">
        <v>1070</v>
      </c>
      <c r="C222">
        <v>4</v>
      </c>
      <c r="D222">
        <v>1</v>
      </c>
      <c r="E222" t="str">
        <f>VLOOKUP(C222,Index!$A$2:$B$22,2)</f>
        <v>Hand</v>
      </c>
      <c r="F222" t="str">
        <f>VLOOKUP(D222,Index!$D$2:$E$4,2)</f>
        <v>Epic</v>
      </c>
      <c r="G222">
        <v>75</v>
      </c>
      <c r="H222">
        <f t="shared" si="3"/>
        <v>1</v>
      </c>
    </row>
    <row r="223" spans="1:8">
      <c r="A223" t="s">
        <v>250</v>
      </c>
      <c r="B223" t="s">
        <v>1070</v>
      </c>
      <c r="C223">
        <v>4</v>
      </c>
      <c r="D223">
        <v>1</v>
      </c>
      <c r="E223" t="str">
        <f>VLOOKUP(C223,Index!$A$2:$B$22,2)</f>
        <v>Hand</v>
      </c>
      <c r="F223" t="str">
        <f>VLOOKUP(D223,Index!$D$2:$E$4,2)</f>
        <v>Epic</v>
      </c>
      <c r="G223">
        <v>75</v>
      </c>
      <c r="H223">
        <f t="shared" si="3"/>
        <v>1</v>
      </c>
    </row>
    <row r="224" spans="1:8">
      <c r="A224" t="s">
        <v>251</v>
      </c>
      <c r="B224" t="s">
        <v>1070</v>
      </c>
      <c r="C224">
        <v>4</v>
      </c>
      <c r="D224">
        <v>2</v>
      </c>
      <c r="E224" t="str">
        <f>VLOOKUP(C224,Index!$A$2:$B$22,2)</f>
        <v>Hand</v>
      </c>
      <c r="F224" t="str">
        <f>VLOOKUP(D224,Index!$D$2:$E$4,2)</f>
        <v>Legendary</v>
      </c>
      <c r="G224">
        <v>50</v>
      </c>
      <c r="H224">
        <f t="shared" si="3"/>
        <v>1</v>
      </c>
    </row>
    <row r="225" spans="1:8">
      <c r="A225" t="s">
        <v>252</v>
      </c>
      <c r="B225" t="s">
        <v>1070</v>
      </c>
      <c r="C225">
        <v>4</v>
      </c>
      <c r="D225">
        <v>2</v>
      </c>
      <c r="E225" t="str">
        <f>VLOOKUP(C225,Index!$A$2:$B$22,2)</f>
        <v>Hand</v>
      </c>
      <c r="F225" t="str">
        <f>VLOOKUP(D225,Index!$D$2:$E$4,2)</f>
        <v>Legendary</v>
      </c>
      <c r="G225">
        <v>50</v>
      </c>
      <c r="H225">
        <f t="shared" si="3"/>
        <v>1</v>
      </c>
    </row>
    <row r="226" spans="1:8">
      <c r="A226" t="s">
        <v>253</v>
      </c>
      <c r="B226" t="s">
        <v>1070</v>
      </c>
      <c r="C226">
        <v>4</v>
      </c>
      <c r="D226">
        <v>2</v>
      </c>
      <c r="E226" t="str">
        <f>VLOOKUP(C226,Index!$A$2:$B$22,2)</f>
        <v>Hand</v>
      </c>
      <c r="F226" t="str">
        <f>VLOOKUP(D226,Index!$D$2:$E$4,2)</f>
        <v>Legendary</v>
      </c>
      <c r="G226">
        <v>50</v>
      </c>
      <c r="H226">
        <f t="shared" si="3"/>
        <v>1</v>
      </c>
    </row>
    <row r="227" spans="1:8">
      <c r="A227" t="s">
        <v>254</v>
      </c>
      <c r="C227">
        <v>4</v>
      </c>
      <c r="D227">
        <v>2</v>
      </c>
      <c r="E227" t="str">
        <f>VLOOKUP(C227,Index!$A$2:$B$22,2)</f>
        <v>Hand</v>
      </c>
      <c r="F227" t="str">
        <f>VLOOKUP(D227,Index!$D$2:$E$4,2)</f>
        <v>Legendary</v>
      </c>
      <c r="G227">
        <v>58</v>
      </c>
      <c r="H227">
        <f t="shared" si="3"/>
        <v>0</v>
      </c>
    </row>
    <row r="228" spans="1:8">
      <c r="A228" t="s">
        <v>255</v>
      </c>
      <c r="C228">
        <v>4</v>
      </c>
      <c r="D228">
        <v>2</v>
      </c>
      <c r="E228" t="str">
        <f>VLOOKUP(C228,Index!$A$2:$B$22,2)</f>
        <v>Hand</v>
      </c>
      <c r="F228" t="str">
        <f>VLOOKUP(D228,Index!$D$2:$E$4,2)</f>
        <v>Legendary</v>
      </c>
      <c r="G228">
        <v>58</v>
      </c>
      <c r="H228">
        <f t="shared" si="3"/>
        <v>0</v>
      </c>
    </row>
    <row r="229" spans="1:8">
      <c r="A229" t="s">
        <v>256</v>
      </c>
      <c r="C229">
        <v>4</v>
      </c>
      <c r="D229">
        <v>2</v>
      </c>
      <c r="E229" t="str">
        <f>VLOOKUP(C229,Index!$A$2:$B$22,2)</f>
        <v>Hand</v>
      </c>
      <c r="F229" t="str">
        <f>VLOOKUP(D229,Index!$D$2:$E$4,2)</f>
        <v>Legendary</v>
      </c>
      <c r="G229">
        <v>65</v>
      </c>
      <c r="H229">
        <f t="shared" si="3"/>
        <v>0</v>
      </c>
    </row>
    <row r="230" spans="1:8">
      <c r="A230" t="s">
        <v>257</v>
      </c>
      <c r="C230">
        <v>4</v>
      </c>
      <c r="D230">
        <v>2</v>
      </c>
      <c r="E230" t="str">
        <f>VLOOKUP(C230,Index!$A$2:$B$22,2)</f>
        <v>Hand</v>
      </c>
      <c r="F230" t="str">
        <f>VLOOKUP(D230,Index!$D$2:$E$4,2)</f>
        <v>Legendary</v>
      </c>
      <c r="G230">
        <v>65</v>
      </c>
      <c r="H230">
        <f t="shared" si="3"/>
        <v>0</v>
      </c>
    </row>
    <row r="231" spans="1:8">
      <c r="A231" t="s">
        <v>258</v>
      </c>
      <c r="B231" t="s">
        <v>1070</v>
      </c>
      <c r="C231">
        <v>4</v>
      </c>
      <c r="D231">
        <v>2</v>
      </c>
      <c r="E231" t="str">
        <f>VLOOKUP(C231,Index!$A$2:$B$22,2)</f>
        <v>Hand</v>
      </c>
      <c r="F231" t="str">
        <f>VLOOKUP(D231,Index!$D$2:$E$4,2)</f>
        <v>Legendary</v>
      </c>
      <c r="G231">
        <v>65</v>
      </c>
      <c r="H231">
        <f t="shared" si="3"/>
        <v>1</v>
      </c>
    </row>
    <row r="232" spans="1:8">
      <c r="A232" t="s">
        <v>259</v>
      </c>
      <c r="B232" t="s">
        <v>1070</v>
      </c>
      <c r="C232">
        <v>4</v>
      </c>
      <c r="D232">
        <v>2</v>
      </c>
      <c r="E232" t="str">
        <f>VLOOKUP(C232,Index!$A$2:$B$22,2)</f>
        <v>Hand</v>
      </c>
      <c r="F232" t="str">
        <f>VLOOKUP(D232,Index!$D$2:$E$4,2)</f>
        <v>Legendary</v>
      </c>
      <c r="G232">
        <v>75</v>
      </c>
      <c r="H232">
        <f t="shared" si="3"/>
        <v>1</v>
      </c>
    </row>
    <row r="233" spans="1:8">
      <c r="A233" t="s">
        <v>260</v>
      </c>
      <c r="C233">
        <v>4</v>
      </c>
      <c r="D233">
        <v>2</v>
      </c>
      <c r="E233" t="str">
        <f>VLOOKUP(C233,Index!$A$2:$B$22,2)</f>
        <v>Hand</v>
      </c>
      <c r="F233" t="str">
        <f>VLOOKUP(D233,Index!$D$2:$E$4,2)</f>
        <v>Legendary</v>
      </c>
      <c r="G233">
        <v>75</v>
      </c>
      <c r="H233">
        <f t="shared" si="3"/>
        <v>0</v>
      </c>
    </row>
    <row r="234" spans="1:8">
      <c r="A234" t="s">
        <v>261</v>
      </c>
      <c r="B234" t="s">
        <v>1070</v>
      </c>
      <c r="C234">
        <v>4</v>
      </c>
      <c r="D234">
        <v>2</v>
      </c>
      <c r="E234" t="str">
        <f>VLOOKUP(C234,Index!$A$2:$B$22,2)</f>
        <v>Hand</v>
      </c>
      <c r="F234" t="str">
        <f>VLOOKUP(D234,Index!$D$2:$E$4,2)</f>
        <v>Legendary</v>
      </c>
      <c r="G234">
        <v>75</v>
      </c>
      <c r="H234">
        <f t="shared" si="3"/>
        <v>1</v>
      </c>
    </row>
    <row r="235" spans="1:8">
      <c r="A235" t="s">
        <v>262</v>
      </c>
      <c r="B235" t="s">
        <v>1070</v>
      </c>
      <c r="C235">
        <v>5</v>
      </c>
      <c r="D235">
        <v>1</v>
      </c>
      <c r="E235" t="str">
        <f>VLOOKUP(C235,Index!$A$2:$B$22,2)</f>
        <v>Leg</v>
      </c>
      <c r="F235" t="str">
        <f>VLOOKUP(D235,Index!$D$2:$E$4,2)</f>
        <v>Epic</v>
      </c>
      <c r="G235">
        <v>20</v>
      </c>
      <c r="H235">
        <f t="shared" si="3"/>
        <v>1</v>
      </c>
    </row>
    <row r="236" spans="1:8">
      <c r="A236" t="s">
        <v>263</v>
      </c>
      <c r="B236" t="s">
        <v>1070</v>
      </c>
      <c r="C236">
        <v>5</v>
      </c>
      <c r="D236">
        <v>1</v>
      </c>
      <c r="E236" t="str">
        <f>VLOOKUP(C236,Index!$A$2:$B$22,2)</f>
        <v>Leg</v>
      </c>
      <c r="F236" t="str">
        <f>VLOOKUP(D236,Index!$D$2:$E$4,2)</f>
        <v>Epic</v>
      </c>
      <c r="G236">
        <v>23</v>
      </c>
      <c r="H236">
        <f t="shared" si="3"/>
        <v>1</v>
      </c>
    </row>
    <row r="237" spans="1:8">
      <c r="A237" t="s">
        <v>264</v>
      </c>
      <c r="B237" t="s">
        <v>1070</v>
      </c>
      <c r="C237">
        <v>5</v>
      </c>
      <c r="D237">
        <v>1</v>
      </c>
      <c r="E237" t="str">
        <f>VLOOKUP(C237,Index!$A$2:$B$22,2)</f>
        <v>Leg</v>
      </c>
      <c r="F237" t="str">
        <f>VLOOKUP(D237,Index!$D$2:$E$4,2)</f>
        <v>Epic</v>
      </c>
      <c r="G237">
        <v>20</v>
      </c>
      <c r="H237">
        <f t="shared" si="3"/>
        <v>1</v>
      </c>
    </row>
    <row r="238" spans="1:8">
      <c r="A238" t="s">
        <v>265</v>
      </c>
      <c r="B238" t="s">
        <v>1070</v>
      </c>
      <c r="C238">
        <v>5</v>
      </c>
      <c r="D238">
        <v>1</v>
      </c>
      <c r="E238" t="str">
        <f>VLOOKUP(C238,Index!$A$2:$B$22,2)</f>
        <v>Leg</v>
      </c>
      <c r="F238" t="str">
        <f>VLOOKUP(D238,Index!$D$2:$E$4,2)</f>
        <v>Epic</v>
      </c>
      <c r="G238">
        <v>20</v>
      </c>
      <c r="H238">
        <f t="shared" si="3"/>
        <v>1</v>
      </c>
    </row>
    <row r="239" spans="1:8">
      <c r="A239" t="s">
        <v>266</v>
      </c>
      <c r="B239" t="s">
        <v>1070</v>
      </c>
      <c r="C239">
        <v>5</v>
      </c>
      <c r="D239">
        <v>1</v>
      </c>
      <c r="E239" t="str">
        <f>VLOOKUP(C239,Index!$A$2:$B$22,2)</f>
        <v>Leg</v>
      </c>
      <c r="F239" t="str">
        <f>VLOOKUP(D239,Index!$D$2:$E$4,2)</f>
        <v>Epic</v>
      </c>
      <c r="G239">
        <v>27</v>
      </c>
      <c r="H239">
        <f t="shared" si="3"/>
        <v>1</v>
      </c>
    </row>
    <row r="240" spans="1:8">
      <c r="A240" t="s">
        <v>267</v>
      </c>
      <c r="B240" t="s">
        <v>1070</v>
      </c>
      <c r="C240">
        <v>5</v>
      </c>
      <c r="D240">
        <v>1</v>
      </c>
      <c r="E240" t="str">
        <f>VLOOKUP(C240,Index!$A$2:$B$22,2)</f>
        <v>Leg</v>
      </c>
      <c r="F240" t="str">
        <f>VLOOKUP(D240,Index!$D$2:$E$4,2)</f>
        <v>Epic</v>
      </c>
      <c r="G240">
        <v>31</v>
      </c>
      <c r="H240">
        <f t="shared" si="3"/>
        <v>1</v>
      </c>
    </row>
    <row r="241" spans="1:8">
      <c r="A241" t="s">
        <v>268</v>
      </c>
      <c r="B241" t="s">
        <v>1070</v>
      </c>
      <c r="C241">
        <v>5</v>
      </c>
      <c r="D241">
        <v>1</v>
      </c>
      <c r="E241" t="str">
        <f>VLOOKUP(C241,Index!$A$2:$B$22,2)</f>
        <v>Leg</v>
      </c>
      <c r="F241" t="str">
        <f>VLOOKUP(D241,Index!$D$2:$E$4,2)</f>
        <v>Epic</v>
      </c>
      <c r="G241">
        <v>37</v>
      </c>
      <c r="H241">
        <f t="shared" si="3"/>
        <v>1</v>
      </c>
    </row>
    <row r="242" spans="1:8">
      <c r="A242" t="s">
        <v>269</v>
      </c>
      <c r="B242" t="s">
        <v>1070</v>
      </c>
      <c r="C242">
        <v>5</v>
      </c>
      <c r="D242">
        <v>1</v>
      </c>
      <c r="E242" t="str">
        <f>VLOOKUP(C242,Index!$A$2:$B$22,2)</f>
        <v>Leg</v>
      </c>
      <c r="F242" t="str">
        <f>VLOOKUP(D242,Index!$D$2:$E$4,2)</f>
        <v>Epic</v>
      </c>
      <c r="G242">
        <v>40</v>
      </c>
      <c r="H242">
        <f t="shared" si="3"/>
        <v>1</v>
      </c>
    </row>
    <row r="243" spans="1:8">
      <c r="A243" t="s">
        <v>270</v>
      </c>
      <c r="B243" t="s">
        <v>1070</v>
      </c>
      <c r="C243">
        <v>5</v>
      </c>
      <c r="D243">
        <v>1</v>
      </c>
      <c r="E243" t="str">
        <f>VLOOKUP(C243,Index!$A$2:$B$22,2)</f>
        <v>Leg</v>
      </c>
      <c r="F243" t="str">
        <f>VLOOKUP(D243,Index!$D$2:$E$4,2)</f>
        <v>Epic</v>
      </c>
      <c r="G243">
        <v>50</v>
      </c>
      <c r="H243">
        <f t="shared" si="3"/>
        <v>1</v>
      </c>
    </row>
    <row r="244" spans="1:8">
      <c r="A244" t="s">
        <v>271</v>
      </c>
      <c r="B244" t="s">
        <v>1070</v>
      </c>
      <c r="C244">
        <v>5</v>
      </c>
      <c r="D244">
        <v>1</v>
      </c>
      <c r="E244" t="str">
        <f>VLOOKUP(C244,Index!$A$2:$B$22,2)</f>
        <v>Leg</v>
      </c>
      <c r="F244" t="str">
        <f>VLOOKUP(D244,Index!$D$2:$E$4,2)</f>
        <v>Epic</v>
      </c>
      <c r="G244">
        <v>50</v>
      </c>
      <c r="H244">
        <f t="shared" si="3"/>
        <v>1</v>
      </c>
    </row>
    <row r="245" spans="1:8">
      <c r="A245" t="s">
        <v>272</v>
      </c>
      <c r="B245" t="s">
        <v>1070</v>
      </c>
      <c r="C245">
        <v>5</v>
      </c>
      <c r="D245">
        <v>1</v>
      </c>
      <c r="E245" t="str">
        <f>VLOOKUP(C245,Index!$A$2:$B$22,2)</f>
        <v>Leg</v>
      </c>
      <c r="F245" t="str">
        <f>VLOOKUP(D245,Index!$D$2:$E$4,2)</f>
        <v>Epic</v>
      </c>
      <c r="G245">
        <v>58</v>
      </c>
      <c r="H245">
        <f t="shared" si="3"/>
        <v>1</v>
      </c>
    </row>
    <row r="246" spans="1:8">
      <c r="A246" t="s">
        <v>273</v>
      </c>
      <c r="B246" t="s">
        <v>1070</v>
      </c>
      <c r="C246">
        <v>5</v>
      </c>
      <c r="D246">
        <v>1</v>
      </c>
      <c r="E246" t="str">
        <f>VLOOKUP(C246,Index!$A$2:$B$22,2)</f>
        <v>Leg</v>
      </c>
      <c r="F246" t="str">
        <f>VLOOKUP(D246,Index!$D$2:$E$4,2)</f>
        <v>Epic</v>
      </c>
      <c r="G246">
        <v>58</v>
      </c>
      <c r="H246">
        <f t="shared" si="3"/>
        <v>1</v>
      </c>
    </row>
    <row r="247" spans="1:8">
      <c r="A247" t="s">
        <v>274</v>
      </c>
      <c r="C247">
        <v>5</v>
      </c>
      <c r="D247">
        <v>1</v>
      </c>
      <c r="E247" t="str">
        <f>VLOOKUP(C247,Index!$A$2:$B$22,2)</f>
        <v>Leg</v>
      </c>
      <c r="F247" t="str">
        <f>VLOOKUP(D247,Index!$D$2:$E$4,2)</f>
        <v>Epic</v>
      </c>
      <c r="G247">
        <v>58</v>
      </c>
      <c r="H247">
        <f t="shared" si="3"/>
        <v>0</v>
      </c>
    </row>
    <row r="248" spans="1:8">
      <c r="A248" t="s">
        <v>275</v>
      </c>
      <c r="B248" t="s">
        <v>1070</v>
      </c>
      <c r="C248">
        <v>5</v>
      </c>
      <c r="D248">
        <v>1</v>
      </c>
      <c r="E248" t="str">
        <f>VLOOKUP(C248,Index!$A$2:$B$22,2)</f>
        <v>Leg</v>
      </c>
      <c r="F248" t="str">
        <f>VLOOKUP(D248,Index!$D$2:$E$4,2)</f>
        <v>Epic</v>
      </c>
      <c r="G248">
        <v>58</v>
      </c>
      <c r="H248">
        <f t="shared" si="3"/>
        <v>1</v>
      </c>
    </row>
    <row r="249" spans="1:8">
      <c r="A249" t="s">
        <v>276</v>
      </c>
      <c r="B249" t="s">
        <v>1070</v>
      </c>
      <c r="C249">
        <v>5</v>
      </c>
      <c r="D249">
        <v>1</v>
      </c>
      <c r="E249" t="str">
        <f>VLOOKUP(C249,Index!$A$2:$B$22,2)</f>
        <v>Leg</v>
      </c>
      <c r="F249" t="str">
        <f>VLOOKUP(D249,Index!$D$2:$E$4,2)</f>
        <v>Epic</v>
      </c>
      <c r="G249">
        <v>58</v>
      </c>
      <c r="H249">
        <f t="shared" si="3"/>
        <v>1</v>
      </c>
    </row>
    <row r="250" spans="1:8">
      <c r="A250" t="s">
        <v>277</v>
      </c>
      <c r="B250" t="s">
        <v>1070</v>
      </c>
      <c r="C250">
        <v>5</v>
      </c>
      <c r="D250">
        <v>1</v>
      </c>
      <c r="E250" t="str">
        <f>VLOOKUP(C250,Index!$A$2:$B$22,2)</f>
        <v>Leg</v>
      </c>
      <c r="F250" t="str">
        <f>VLOOKUP(D250,Index!$D$2:$E$4,2)</f>
        <v>Epic</v>
      </c>
      <c r="G250">
        <v>66</v>
      </c>
      <c r="H250">
        <f t="shared" si="3"/>
        <v>1</v>
      </c>
    </row>
    <row r="251" spans="1:8">
      <c r="A251" t="s">
        <v>278</v>
      </c>
      <c r="B251" t="s">
        <v>1070</v>
      </c>
      <c r="C251">
        <v>5</v>
      </c>
      <c r="D251">
        <v>1</v>
      </c>
      <c r="E251" t="str">
        <f>VLOOKUP(C251,Index!$A$2:$B$22,2)</f>
        <v>Leg</v>
      </c>
      <c r="F251" t="str">
        <f>VLOOKUP(D251,Index!$D$2:$E$4,2)</f>
        <v>Epic</v>
      </c>
      <c r="G251">
        <v>65</v>
      </c>
      <c r="H251">
        <f t="shared" si="3"/>
        <v>1</v>
      </c>
    </row>
    <row r="252" spans="1:8">
      <c r="A252" t="s">
        <v>279</v>
      </c>
      <c r="B252" t="s">
        <v>1070</v>
      </c>
      <c r="C252">
        <v>5</v>
      </c>
      <c r="D252">
        <v>1</v>
      </c>
      <c r="E252" t="str">
        <f>VLOOKUP(C252,Index!$A$2:$B$22,2)</f>
        <v>Leg</v>
      </c>
      <c r="F252" t="str">
        <f>VLOOKUP(D252,Index!$D$2:$E$4,2)</f>
        <v>Epic</v>
      </c>
      <c r="G252">
        <v>65</v>
      </c>
      <c r="H252">
        <f t="shared" si="3"/>
        <v>1</v>
      </c>
    </row>
    <row r="253" spans="1:8">
      <c r="A253" t="s">
        <v>280</v>
      </c>
      <c r="C253">
        <v>5</v>
      </c>
      <c r="D253">
        <v>1</v>
      </c>
      <c r="E253" t="str">
        <f>VLOOKUP(C253,Index!$A$2:$B$22,2)</f>
        <v>Leg</v>
      </c>
      <c r="F253" t="str">
        <f>VLOOKUP(D253,Index!$D$2:$E$4,2)</f>
        <v>Epic</v>
      </c>
      <c r="G253">
        <v>75</v>
      </c>
      <c r="H253">
        <f t="shared" si="3"/>
        <v>0</v>
      </c>
    </row>
    <row r="254" spans="1:8">
      <c r="A254" t="s">
        <v>281</v>
      </c>
      <c r="B254" t="s">
        <v>1070</v>
      </c>
      <c r="C254">
        <v>5</v>
      </c>
      <c r="D254">
        <v>1</v>
      </c>
      <c r="E254" t="str">
        <f>VLOOKUP(C254,Index!$A$2:$B$22,2)</f>
        <v>Leg</v>
      </c>
      <c r="F254" t="str">
        <f>VLOOKUP(D254,Index!$D$2:$E$4,2)</f>
        <v>Epic</v>
      </c>
      <c r="G254">
        <v>75</v>
      </c>
      <c r="H254">
        <f t="shared" si="3"/>
        <v>1</v>
      </c>
    </row>
    <row r="255" spans="1:8">
      <c r="A255" t="s">
        <v>282</v>
      </c>
      <c r="B255" t="s">
        <v>1070</v>
      </c>
      <c r="C255">
        <v>5</v>
      </c>
      <c r="D255">
        <v>1</v>
      </c>
      <c r="E255" t="str">
        <f>VLOOKUP(C255,Index!$A$2:$B$22,2)</f>
        <v>Leg</v>
      </c>
      <c r="F255" t="str">
        <f>VLOOKUP(D255,Index!$D$2:$E$4,2)</f>
        <v>Epic</v>
      </c>
      <c r="G255">
        <v>75</v>
      </c>
      <c r="H255">
        <f t="shared" si="3"/>
        <v>1</v>
      </c>
    </row>
    <row r="256" spans="1:8">
      <c r="A256" t="s">
        <v>283</v>
      </c>
      <c r="B256" t="s">
        <v>1070</v>
      </c>
      <c r="C256">
        <v>5</v>
      </c>
      <c r="D256">
        <v>1</v>
      </c>
      <c r="E256" t="str">
        <f>VLOOKUP(C256,Index!$A$2:$B$22,2)</f>
        <v>Leg</v>
      </c>
      <c r="F256" t="str">
        <f>VLOOKUP(D256,Index!$D$2:$E$4,2)</f>
        <v>Epic</v>
      </c>
      <c r="G256">
        <v>75</v>
      </c>
      <c r="H256">
        <f t="shared" si="3"/>
        <v>1</v>
      </c>
    </row>
    <row r="257" spans="1:8">
      <c r="A257" t="s">
        <v>284</v>
      </c>
      <c r="B257" t="s">
        <v>1070</v>
      </c>
      <c r="C257">
        <v>5</v>
      </c>
      <c r="D257">
        <v>2</v>
      </c>
      <c r="E257" t="str">
        <f>VLOOKUP(C257,Index!$A$2:$B$22,2)</f>
        <v>Leg</v>
      </c>
      <c r="F257" t="str">
        <f>VLOOKUP(D257,Index!$D$2:$E$4,2)</f>
        <v>Legendary</v>
      </c>
      <c r="G257">
        <v>50</v>
      </c>
      <c r="H257">
        <f t="shared" si="3"/>
        <v>1</v>
      </c>
    </row>
    <row r="258" spans="1:8">
      <c r="A258" t="s">
        <v>285</v>
      </c>
      <c r="B258" t="s">
        <v>1070</v>
      </c>
      <c r="C258">
        <v>5</v>
      </c>
      <c r="D258">
        <v>2</v>
      </c>
      <c r="E258" t="str">
        <f>VLOOKUP(C258,Index!$A$2:$B$22,2)</f>
        <v>Leg</v>
      </c>
      <c r="F258" t="str">
        <f>VLOOKUP(D258,Index!$D$2:$E$4,2)</f>
        <v>Legendary</v>
      </c>
      <c r="G258">
        <v>50</v>
      </c>
      <c r="H258">
        <f t="shared" si="3"/>
        <v>1</v>
      </c>
    </row>
    <row r="259" spans="1:8">
      <c r="A259" t="s">
        <v>286</v>
      </c>
      <c r="B259" t="s">
        <v>1070</v>
      </c>
      <c r="C259">
        <v>5</v>
      </c>
      <c r="D259">
        <v>2</v>
      </c>
      <c r="E259" t="str">
        <f>VLOOKUP(C259,Index!$A$2:$B$22,2)</f>
        <v>Leg</v>
      </c>
      <c r="F259" t="str">
        <f>VLOOKUP(D259,Index!$D$2:$E$4,2)</f>
        <v>Legendary</v>
      </c>
      <c r="G259">
        <v>58</v>
      </c>
      <c r="H259">
        <f t="shared" ref="H259:H322" si="4">IF(OR(ISBLANK(B259),B259=0), 0,1)</f>
        <v>1</v>
      </c>
    </row>
    <row r="260" spans="1:8">
      <c r="A260" t="s">
        <v>287</v>
      </c>
      <c r="C260">
        <v>5</v>
      </c>
      <c r="D260">
        <v>2</v>
      </c>
      <c r="E260" t="str">
        <f>VLOOKUP(C260,Index!$A$2:$B$22,2)</f>
        <v>Leg</v>
      </c>
      <c r="F260" t="str">
        <f>VLOOKUP(D260,Index!$D$2:$E$4,2)</f>
        <v>Legendary</v>
      </c>
      <c r="G260">
        <v>58</v>
      </c>
      <c r="H260">
        <f t="shared" si="4"/>
        <v>0</v>
      </c>
    </row>
    <row r="261" spans="1:8">
      <c r="A261" t="s">
        <v>288</v>
      </c>
      <c r="C261">
        <v>5</v>
      </c>
      <c r="D261">
        <v>2</v>
      </c>
      <c r="E261" t="str">
        <f>VLOOKUP(C261,Index!$A$2:$B$22,2)</f>
        <v>Leg</v>
      </c>
      <c r="F261" t="str">
        <f>VLOOKUP(D261,Index!$D$2:$E$4,2)</f>
        <v>Legendary</v>
      </c>
      <c r="G261">
        <v>65</v>
      </c>
      <c r="H261">
        <f t="shared" si="4"/>
        <v>0</v>
      </c>
    </row>
    <row r="262" spans="1:8">
      <c r="A262" t="s">
        <v>289</v>
      </c>
      <c r="B262" t="s">
        <v>1070</v>
      </c>
      <c r="C262">
        <v>5</v>
      </c>
      <c r="D262">
        <v>2</v>
      </c>
      <c r="E262" t="str">
        <f>VLOOKUP(C262,Index!$A$2:$B$22,2)</f>
        <v>Leg</v>
      </c>
      <c r="F262" t="str">
        <f>VLOOKUP(D262,Index!$D$2:$E$4,2)</f>
        <v>Legendary</v>
      </c>
      <c r="G262">
        <v>65</v>
      </c>
      <c r="H262">
        <f t="shared" si="4"/>
        <v>1</v>
      </c>
    </row>
    <row r="263" spans="1:8">
      <c r="A263" t="s">
        <v>290</v>
      </c>
      <c r="C263">
        <v>5</v>
      </c>
      <c r="D263">
        <v>2</v>
      </c>
      <c r="E263" t="str">
        <f>VLOOKUP(C263,Index!$A$2:$B$22,2)</f>
        <v>Leg</v>
      </c>
      <c r="F263" t="str">
        <f>VLOOKUP(D263,Index!$D$2:$E$4,2)</f>
        <v>Legendary</v>
      </c>
      <c r="G263">
        <v>65</v>
      </c>
      <c r="H263">
        <f t="shared" si="4"/>
        <v>0</v>
      </c>
    </row>
    <row r="264" spans="1:8">
      <c r="A264" t="s">
        <v>291</v>
      </c>
      <c r="C264">
        <v>5</v>
      </c>
      <c r="D264">
        <v>2</v>
      </c>
      <c r="E264" t="str">
        <f>VLOOKUP(C264,Index!$A$2:$B$22,2)</f>
        <v>Leg</v>
      </c>
      <c r="F264" t="str">
        <f>VLOOKUP(D264,Index!$D$2:$E$4,2)</f>
        <v>Legendary</v>
      </c>
      <c r="G264">
        <v>65</v>
      </c>
      <c r="H264">
        <f t="shared" si="4"/>
        <v>0</v>
      </c>
    </row>
    <row r="265" spans="1:8">
      <c r="A265" t="s">
        <v>292</v>
      </c>
      <c r="C265">
        <v>5</v>
      </c>
      <c r="D265">
        <v>2</v>
      </c>
      <c r="E265" t="str">
        <f>VLOOKUP(C265,Index!$A$2:$B$22,2)</f>
        <v>Leg</v>
      </c>
      <c r="F265" t="str">
        <f>VLOOKUP(D265,Index!$D$2:$E$4,2)</f>
        <v>Legendary</v>
      </c>
      <c r="G265">
        <v>75</v>
      </c>
      <c r="H265">
        <f t="shared" si="4"/>
        <v>0</v>
      </c>
    </row>
    <row r="266" spans="1:8">
      <c r="A266" t="s">
        <v>293</v>
      </c>
      <c r="C266">
        <v>5</v>
      </c>
      <c r="D266">
        <v>2</v>
      </c>
      <c r="E266" t="str">
        <f>VLOOKUP(C266,Index!$A$2:$B$22,2)</f>
        <v>Leg</v>
      </c>
      <c r="F266" t="str">
        <f>VLOOKUP(D266,Index!$D$2:$E$4,2)</f>
        <v>Legendary</v>
      </c>
      <c r="G266">
        <v>75</v>
      </c>
      <c r="H266">
        <f t="shared" si="4"/>
        <v>0</v>
      </c>
    </row>
    <row r="267" spans="1:8">
      <c r="A267" t="s">
        <v>294</v>
      </c>
      <c r="C267">
        <v>5</v>
      </c>
      <c r="D267">
        <v>2</v>
      </c>
      <c r="E267" t="str">
        <f>VLOOKUP(C267,Index!$A$2:$B$22,2)</f>
        <v>Leg</v>
      </c>
      <c r="F267" t="str">
        <f>VLOOKUP(D267,Index!$D$2:$E$4,2)</f>
        <v>Legendary</v>
      </c>
      <c r="G267">
        <v>75</v>
      </c>
      <c r="H267">
        <f t="shared" si="4"/>
        <v>0</v>
      </c>
    </row>
    <row r="268" spans="1:8">
      <c r="A268" t="s">
        <v>295</v>
      </c>
      <c r="C268">
        <v>5</v>
      </c>
      <c r="D268">
        <v>2</v>
      </c>
      <c r="E268" t="str">
        <f>VLOOKUP(C268,Index!$A$2:$B$22,2)</f>
        <v>Leg</v>
      </c>
      <c r="F268" t="str">
        <f>VLOOKUP(D268,Index!$D$2:$E$4,2)</f>
        <v>Legendary</v>
      </c>
      <c r="G268">
        <v>75</v>
      </c>
      <c r="H268">
        <f t="shared" si="4"/>
        <v>0</v>
      </c>
    </row>
    <row r="269" spans="1:8">
      <c r="A269" t="s">
        <v>296</v>
      </c>
      <c r="C269">
        <v>5</v>
      </c>
      <c r="D269">
        <v>2</v>
      </c>
      <c r="E269" t="str">
        <f>VLOOKUP(C269,Index!$A$2:$B$22,2)</f>
        <v>Leg</v>
      </c>
      <c r="F269" t="str">
        <f>VLOOKUP(D269,Index!$D$2:$E$4,2)</f>
        <v>Legendary</v>
      </c>
      <c r="G269">
        <v>75</v>
      </c>
      <c r="H269">
        <f t="shared" si="4"/>
        <v>0</v>
      </c>
    </row>
    <row r="270" spans="1:8">
      <c r="A270" t="s">
        <v>297</v>
      </c>
      <c r="B270" t="s">
        <v>1070</v>
      </c>
      <c r="C270">
        <v>5</v>
      </c>
      <c r="D270">
        <v>2</v>
      </c>
      <c r="E270" t="str">
        <f>VLOOKUP(C270,Index!$A$2:$B$22,2)</f>
        <v>Leg</v>
      </c>
      <c r="F270" t="str">
        <f>VLOOKUP(D270,Index!$D$2:$E$4,2)</f>
        <v>Legendary</v>
      </c>
      <c r="G270">
        <v>75</v>
      </c>
      <c r="H270">
        <f t="shared" si="4"/>
        <v>1</v>
      </c>
    </row>
    <row r="271" spans="1:8">
      <c r="A271" t="s">
        <v>298</v>
      </c>
      <c r="B271" t="s">
        <v>1070</v>
      </c>
      <c r="C271">
        <v>6</v>
      </c>
      <c r="D271">
        <v>1</v>
      </c>
      <c r="E271" t="str">
        <f>VLOOKUP(C271,Index!$A$2:$B$22,2)</f>
        <v>Feet</v>
      </c>
      <c r="F271" t="str">
        <f>VLOOKUP(D271,Index!$D$2:$E$4,2)</f>
        <v>Epic</v>
      </c>
      <c r="G271">
        <v>14</v>
      </c>
      <c r="H271">
        <f t="shared" si="4"/>
        <v>1</v>
      </c>
    </row>
    <row r="272" spans="1:8">
      <c r="A272" t="s">
        <v>299</v>
      </c>
      <c r="B272" t="s">
        <v>1070</v>
      </c>
      <c r="C272">
        <v>6</v>
      </c>
      <c r="D272">
        <v>1</v>
      </c>
      <c r="E272" t="str">
        <f>VLOOKUP(C272,Index!$A$2:$B$22,2)</f>
        <v>Feet</v>
      </c>
      <c r="F272" t="str">
        <f>VLOOKUP(D272,Index!$D$2:$E$4,2)</f>
        <v>Epic</v>
      </c>
      <c r="G272">
        <v>14</v>
      </c>
      <c r="H272">
        <f t="shared" si="4"/>
        <v>1</v>
      </c>
    </row>
    <row r="273" spans="1:8">
      <c r="A273" t="s">
        <v>300</v>
      </c>
      <c r="B273" t="s">
        <v>1070</v>
      </c>
      <c r="C273">
        <v>6</v>
      </c>
      <c r="D273">
        <v>1</v>
      </c>
      <c r="E273" t="str">
        <f>VLOOKUP(C273,Index!$A$2:$B$22,2)</f>
        <v>Feet</v>
      </c>
      <c r="F273" t="str">
        <f>VLOOKUP(D273,Index!$D$2:$E$4,2)</f>
        <v>Epic</v>
      </c>
      <c r="G273">
        <v>20</v>
      </c>
      <c r="H273">
        <f t="shared" si="4"/>
        <v>1</v>
      </c>
    </row>
    <row r="274" spans="1:8">
      <c r="A274" t="s">
        <v>301</v>
      </c>
      <c r="B274" t="s">
        <v>1070</v>
      </c>
      <c r="C274">
        <v>6</v>
      </c>
      <c r="D274">
        <v>1</v>
      </c>
      <c r="E274" t="str">
        <f>VLOOKUP(C274,Index!$A$2:$B$22,2)</f>
        <v>Feet</v>
      </c>
      <c r="F274" t="str">
        <f>VLOOKUP(D274,Index!$D$2:$E$4,2)</f>
        <v>Epic</v>
      </c>
      <c r="G274">
        <v>20</v>
      </c>
      <c r="H274">
        <f t="shared" si="4"/>
        <v>1</v>
      </c>
    </row>
    <row r="275" spans="1:8">
      <c r="A275" t="s">
        <v>302</v>
      </c>
      <c r="B275" t="s">
        <v>1070</v>
      </c>
      <c r="C275">
        <v>6</v>
      </c>
      <c r="D275">
        <v>1</v>
      </c>
      <c r="E275" t="str">
        <f>VLOOKUP(C275,Index!$A$2:$B$22,2)</f>
        <v>Feet</v>
      </c>
      <c r="F275" t="str">
        <f>VLOOKUP(D275,Index!$D$2:$E$4,2)</f>
        <v>Epic</v>
      </c>
      <c r="G275">
        <v>25</v>
      </c>
      <c r="H275">
        <f t="shared" si="4"/>
        <v>1</v>
      </c>
    </row>
    <row r="276" spans="1:8">
      <c r="A276" t="s">
        <v>303</v>
      </c>
      <c r="B276" t="s">
        <v>1070</v>
      </c>
      <c r="C276">
        <v>6</v>
      </c>
      <c r="D276">
        <v>1</v>
      </c>
      <c r="E276" t="str">
        <f>VLOOKUP(C276,Index!$A$2:$B$22,2)</f>
        <v>Feet</v>
      </c>
      <c r="F276" t="str">
        <f>VLOOKUP(D276,Index!$D$2:$E$4,2)</f>
        <v>Epic</v>
      </c>
      <c r="G276">
        <v>27</v>
      </c>
      <c r="H276">
        <f t="shared" si="4"/>
        <v>1</v>
      </c>
    </row>
    <row r="277" spans="1:8">
      <c r="A277" t="s">
        <v>304</v>
      </c>
      <c r="B277" t="s">
        <v>1070</v>
      </c>
      <c r="C277">
        <v>6</v>
      </c>
      <c r="D277">
        <v>1</v>
      </c>
      <c r="E277" t="str">
        <f>VLOOKUP(C277,Index!$A$2:$B$22,2)</f>
        <v>Feet</v>
      </c>
      <c r="F277" t="str">
        <f>VLOOKUP(D277,Index!$D$2:$E$4,2)</f>
        <v>Epic</v>
      </c>
      <c r="G277">
        <v>30</v>
      </c>
      <c r="H277">
        <f t="shared" si="4"/>
        <v>1</v>
      </c>
    </row>
    <row r="278" spans="1:8">
      <c r="A278" t="s">
        <v>305</v>
      </c>
      <c r="B278" t="s">
        <v>1070</v>
      </c>
      <c r="C278">
        <v>6</v>
      </c>
      <c r="D278">
        <v>1</v>
      </c>
      <c r="E278" t="str">
        <f>VLOOKUP(C278,Index!$A$2:$B$22,2)</f>
        <v>Feet</v>
      </c>
      <c r="F278" t="str">
        <f>VLOOKUP(D278,Index!$D$2:$E$4,2)</f>
        <v>Epic</v>
      </c>
      <c r="G278">
        <v>32</v>
      </c>
      <c r="H278">
        <f t="shared" si="4"/>
        <v>1</v>
      </c>
    </row>
    <row r="279" spans="1:8">
      <c r="A279" t="s">
        <v>306</v>
      </c>
      <c r="B279" t="s">
        <v>1070</v>
      </c>
      <c r="C279">
        <v>6</v>
      </c>
      <c r="D279">
        <v>1</v>
      </c>
      <c r="E279" t="str">
        <f>VLOOKUP(C279,Index!$A$2:$B$22,2)</f>
        <v>Feet</v>
      </c>
      <c r="F279" t="str">
        <f>VLOOKUP(D279,Index!$D$2:$E$4,2)</f>
        <v>Epic</v>
      </c>
      <c r="G279">
        <v>40</v>
      </c>
      <c r="H279">
        <f t="shared" si="4"/>
        <v>1</v>
      </c>
    </row>
    <row r="280" spans="1:8">
      <c r="A280" t="s">
        <v>307</v>
      </c>
      <c r="B280" t="s">
        <v>1070</v>
      </c>
      <c r="C280">
        <v>6</v>
      </c>
      <c r="D280">
        <v>1</v>
      </c>
      <c r="E280" t="str">
        <f>VLOOKUP(C280,Index!$A$2:$B$22,2)</f>
        <v>Feet</v>
      </c>
      <c r="F280" t="str">
        <f>VLOOKUP(D280,Index!$D$2:$E$4,2)</f>
        <v>Epic</v>
      </c>
      <c r="G280">
        <v>50</v>
      </c>
      <c r="H280">
        <f t="shared" si="4"/>
        <v>1</v>
      </c>
    </row>
    <row r="281" spans="1:8">
      <c r="A281" t="s">
        <v>308</v>
      </c>
      <c r="B281" t="s">
        <v>1070</v>
      </c>
      <c r="C281">
        <v>6</v>
      </c>
      <c r="D281">
        <v>1</v>
      </c>
      <c r="E281" t="str">
        <f>VLOOKUP(C281,Index!$A$2:$B$22,2)</f>
        <v>Feet</v>
      </c>
      <c r="F281" t="str">
        <f>VLOOKUP(D281,Index!$D$2:$E$4,2)</f>
        <v>Epic</v>
      </c>
      <c r="G281">
        <v>50</v>
      </c>
      <c r="H281">
        <f t="shared" si="4"/>
        <v>1</v>
      </c>
    </row>
    <row r="282" spans="1:8">
      <c r="A282" t="s">
        <v>309</v>
      </c>
      <c r="B282" t="s">
        <v>1070</v>
      </c>
      <c r="C282">
        <v>6</v>
      </c>
      <c r="D282">
        <v>1</v>
      </c>
      <c r="E282" t="str">
        <f>VLOOKUP(C282,Index!$A$2:$B$22,2)</f>
        <v>Feet</v>
      </c>
      <c r="F282" t="str">
        <f>VLOOKUP(D282,Index!$D$2:$E$4,2)</f>
        <v>Epic</v>
      </c>
      <c r="G282">
        <v>58</v>
      </c>
      <c r="H282">
        <f t="shared" si="4"/>
        <v>1</v>
      </c>
    </row>
    <row r="283" spans="1:8">
      <c r="A283" t="s">
        <v>310</v>
      </c>
      <c r="C283">
        <v>6</v>
      </c>
      <c r="D283">
        <v>1</v>
      </c>
      <c r="E283" t="str">
        <f>VLOOKUP(C283,Index!$A$2:$B$22,2)</f>
        <v>Feet</v>
      </c>
      <c r="F283" t="str">
        <f>VLOOKUP(D283,Index!$D$2:$E$4,2)</f>
        <v>Epic</v>
      </c>
      <c r="G283">
        <v>58</v>
      </c>
      <c r="H283">
        <f t="shared" si="4"/>
        <v>0</v>
      </c>
    </row>
    <row r="284" spans="1:8">
      <c r="A284" t="s">
        <v>311</v>
      </c>
      <c r="B284" t="s">
        <v>1070</v>
      </c>
      <c r="C284">
        <v>6</v>
      </c>
      <c r="D284">
        <v>1</v>
      </c>
      <c r="E284" t="str">
        <f>VLOOKUP(C284,Index!$A$2:$B$22,2)</f>
        <v>Feet</v>
      </c>
      <c r="F284" t="str">
        <f>VLOOKUP(D284,Index!$D$2:$E$4,2)</f>
        <v>Epic</v>
      </c>
      <c r="G284">
        <v>58</v>
      </c>
      <c r="H284">
        <f t="shared" si="4"/>
        <v>1</v>
      </c>
    </row>
    <row r="285" spans="1:8">
      <c r="A285" t="s">
        <v>312</v>
      </c>
      <c r="B285" t="s">
        <v>1070</v>
      </c>
      <c r="C285">
        <v>6</v>
      </c>
      <c r="D285">
        <v>1</v>
      </c>
      <c r="E285" t="str">
        <f>VLOOKUP(C285,Index!$A$2:$B$22,2)</f>
        <v>Feet</v>
      </c>
      <c r="F285" t="str">
        <f>VLOOKUP(D285,Index!$D$2:$E$4,2)</f>
        <v>Epic</v>
      </c>
      <c r="G285">
        <v>58</v>
      </c>
      <c r="H285">
        <f t="shared" si="4"/>
        <v>1</v>
      </c>
    </row>
    <row r="286" spans="1:8">
      <c r="A286" t="s">
        <v>313</v>
      </c>
      <c r="B286" t="s">
        <v>1070</v>
      </c>
      <c r="C286">
        <v>6</v>
      </c>
      <c r="D286">
        <v>1</v>
      </c>
      <c r="E286" t="str">
        <f>VLOOKUP(C286,Index!$A$2:$B$22,2)</f>
        <v>Feet</v>
      </c>
      <c r="F286" t="str">
        <f>VLOOKUP(D286,Index!$D$2:$E$4,2)</f>
        <v>Epic</v>
      </c>
      <c r="G286">
        <v>65</v>
      </c>
      <c r="H286">
        <f t="shared" si="4"/>
        <v>1</v>
      </c>
    </row>
    <row r="287" spans="1:8">
      <c r="A287" t="s">
        <v>314</v>
      </c>
      <c r="B287" t="s">
        <v>1070</v>
      </c>
      <c r="C287">
        <v>6</v>
      </c>
      <c r="D287">
        <v>1</v>
      </c>
      <c r="E287" t="str">
        <f>VLOOKUP(C287,Index!$A$2:$B$22,2)</f>
        <v>Feet</v>
      </c>
      <c r="F287" t="str">
        <f>VLOOKUP(D287,Index!$D$2:$E$4,2)</f>
        <v>Epic</v>
      </c>
      <c r="G287">
        <v>65</v>
      </c>
      <c r="H287">
        <f t="shared" si="4"/>
        <v>1</v>
      </c>
    </row>
    <row r="288" spans="1:8">
      <c r="A288" t="s">
        <v>315</v>
      </c>
      <c r="B288" t="s">
        <v>1070</v>
      </c>
      <c r="C288">
        <v>6</v>
      </c>
      <c r="D288">
        <v>1</v>
      </c>
      <c r="E288" t="str">
        <f>VLOOKUP(C288,Index!$A$2:$B$22,2)</f>
        <v>Feet</v>
      </c>
      <c r="F288" t="str">
        <f>VLOOKUP(D288,Index!$D$2:$E$4,2)</f>
        <v>Epic</v>
      </c>
      <c r="G288">
        <v>65</v>
      </c>
      <c r="H288">
        <f t="shared" si="4"/>
        <v>1</v>
      </c>
    </row>
    <row r="289" spans="1:8">
      <c r="A289" t="s">
        <v>316</v>
      </c>
      <c r="B289" t="s">
        <v>1070</v>
      </c>
      <c r="C289">
        <v>6</v>
      </c>
      <c r="D289">
        <v>1</v>
      </c>
      <c r="E289" t="str">
        <f>VLOOKUP(C289,Index!$A$2:$B$22,2)</f>
        <v>Feet</v>
      </c>
      <c r="F289" t="str">
        <f>VLOOKUP(D289,Index!$D$2:$E$4,2)</f>
        <v>Epic</v>
      </c>
      <c r="G289">
        <v>67</v>
      </c>
      <c r="H289">
        <f t="shared" si="4"/>
        <v>1</v>
      </c>
    </row>
    <row r="290" spans="1:8">
      <c r="A290" t="s">
        <v>317</v>
      </c>
      <c r="B290" t="s">
        <v>1070</v>
      </c>
      <c r="C290">
        <v>6</v>
      </c>
      <c r="D290">
        <v>1</v>
      </c>
      <c r="E290" t="str">
        <f>VLOOKUP(C290,Index!$A$2:$B$22,2)</f>
        <v>Feet</v>
      </c>
      <c r="F290" t="str">
        <f>VLOOKUP(D290,Index!$D$2:$E$4,2)</f>
        <v>Epic</v>
      </c>
      <c r="G290">
        <v>75</v>
      </c>
      <c r="H290">
        <f t="shared" si="4"/>
        <v>1</v>
      </c>
    </row>
    <row r="291" spans="1:8">
      <c r="A291" t="s">
        <v>318</v>
      </c>
      <c r="B291" t="s">
        <v>1070</v>
      </c>
      <c r="C291">
        <v>6</v>
      </c>
      <c r="D291">
        <v>1</v>
      </c>
      <c r="E291" t="str">
        <f>VLOOKUP(C291,Index!$A$2:$B$22,2)</f>
        <v>Feet</v>
      </c>
      <c r="F291" t="str">
        <f>VLOOKUP(D291,Index!$D$2:$E$4,2)</f>
        <v>Epic</v>
      </c>
      <c r="G291">
        <v>75</v>
      </c>
      <c r="H291">
        <f t="shared" si="4"/>
        <v>1</v>
      </c>
    </row>
    <row r="292" spans="1:8">
      <c r="A292" t="s">
        <v>319</v>
      </c>
      <c r="B292" t="s">
        <v>1070</v>
      </c>
      <c r="C292">
        <v>6</v>
      </c>
      <c r="D292">
        <v>1</v>
      </c>
      <c r="E292" t="str">
        <f>VLOOKUP(C292,Index!$A$2:$B$22,2)</f>
        <v>Feet</v>
      </c>
      <c r="F292" t="str">
        <f>VLOOKUP(D292,Index!$D$2:$E$4,2)</f>
        <v>Epic</v>
      </c>
      <c r="G292">
        <v>75</v>
      </c>
      <c r="H292">
        <f t="shared" si="4"/>
        <v>1</v>
      </c>
    </row>
    <row r="293" spans="1:8">
      <c r="A293" t="s">
        <v>320</v>
      </c>
      <c r="B293" t="s">
        <v>1070</v>
      </c>
      <c r="C293">
        <v>6</v>
      </c>
      <c r="D293">
        <v>2</v>
      </c>
      <c r="E293" t="str">
        <f>VLOOKUP(C293,Index!$A$2:$B$22,2)</f>
        <v>Feet</v>
      </c>
      <c r="F293" t="str">
        <f>VLOOKUP(D293,Index!$D$2:$E$4,2)</f>
        <v>Legendary</v>
      </c>
      <c r="G293">
        <v>50</v>
      </c>
      <c r="H293">
        <f t="shared" si="4"/>
        <v>1</v>
      </c>
    </row>
    <row r="294" spans="1:8">
      <c r="A294" t="s">
        <v>321</v>
      </c>
      <c r="B294" t="s">
        <v>1070</v>
      </c>
      <c r="C294">
        <v>6</v>
      </c>
      <c r="D294">
        <v>2</v>
      </c>
      <c r="E294" t="str">
        <f>VLOOKUP(C294,Index!$A$2:$B$22,2)</f>
        <v>Feet</v>
      </c>
      <c r="F294" t="str">
        <f>VLOOKUP(D294,Index!$D$2:$E$4,2)</f>
        <v>Legendary</v>
      </c>
      <c r="G294">
        <v>50</v>
      </c>
      <c r="H294">
        <f t="shared" si="4"/>
        <v>1</v>
      </c>
    </row>
    <row r="295" spans="1:8">
      <c r="A295" t="s">
        <v>322</v>
      </c>
      <c r="C295">
        <v>6</v>
      </c>
      <c r="D295">
        <v>2</v>
      </c>
      <c r="E295" t="str">
        <f>VLOOKUP(C295,Index!$A$2:$B$22,2)</f>
        <v>Feet</v>
      </c>
      <c r="F295" t="str">
        <f>VLOOKUP(D295,Index!$D$2:$E$4,2)</f>
        <v>Legendary</v>
      </c>
      <c r="G295">
        <v>50</v>
      </c>
      <c r="H295">
        <f t="shared" si="4"/>
        <v>0</v>
      </c>
    </row>
    <row r="296" spans="1:8">
      <c r="A296" t="s">
        <v>323</v>
      </c>
      <c r="B296" t="s">
        <v>1070</v>
      </c>
      <c r="C296">
        <v>6</v>
      </c>
      <c r="D296">
        <v>2</v>
      </c>
      <c r="E296" t="str">
        <f>VLOOKUP(C296,Index!$A$2:$B$22,2)</f>
        <v>Feet</v>
      </c>
      <c r="F296" t="str">
        <f>VLOOKUP(D296,Index!$D$2:$E$4,2)</f>
        <v>Legendary</v>
      </c>
      <c r="G296">
        <v>65</v>
      </c>
      <c r="H296">
        <f t="shared" si="4"/>
        <v>1</v>
      </c>
    </row>
    <row r="297" spans="1:8">
      <c r="A297" t="s">
        <v>324</v>
      </c>
      <c r="C297">
        <v>6</v>
      </c>
      <c r="D297">
        <v>2</v>
      </c>
      <c r="E297" t="str">
        <f>VLOOKUP(C297,Index!$A$2:$B$22,2)</f>
        <v>Feet</v>
      </c>
      <c r="F297" t="str">
        <f>VLOOKUP(D297,Index!$D$2:$E$4,2)</f>
        <v>Legendary</v>
      </c>
      <c r="G297">
        <v>65</v>
      </c>
      <c r="H297">
        <f t="shared" si="4"/>
        <v>0</v>
      </c>
    </row>
    <row r="298" spans="1:8">
      <c r="A298" t="s">
        <v>325</v>
      </c>
      <c r="B298" t="s">
        <v>1070</v>
      </c>
      <c r="C298">
        <v>6</v>
      </c>
      <c r="D298">
        <v>2</v>
      </c>
      <c r="E298" t="str">
        <f>VLOOKUP(C298,Index!$A$2:$B$22,2)</f>
        <v>Feet</v>
      </c>
      <c r="F298" t="str">
        <f>VLOOKUP(D298,Index!$D$2:$E$4,2)</f>
        <v>Legendary</v>
      </c>
      <c r="G298">
        <v>65</v>
      </c>
      <c r="H298">
        <f t="shared" si="4"/>
        <v>1</v>
      </c>
    </row>
    <row r="299" spans="1:8">
      <c r="A299" t="s">
        <v>326</v>
      </c>
      <c r="C299">
        <v>6</v>
      </c>
      <c r="D299">
        <v>2</v>
      </c>
      <c r="E299" t="str">
        <f>VLOOKUP(C299,Index!$A$2:$B$22,2)</f>
        <v>Feet</v>
      </c>
      <c r="F299" t="str">
        <f>VLOOKUP(D299,Index!$D$2:$E$4,2)</f>
        <v>Legendary</v>
      </c>
      <c r="G299">
        <v>75</v>
      </c>
      <c r="H299">
        <f t="shared" si="4"/>
        <v>0</v>
      </c>
    </row>
    <row r="300" spans="1:8">
      <c r="A300" t="s">
        <v>327</v>
      </c>
      <c r="C300">
        <v>6</v>
      </c>
      <c r="D300">
        <v>2</v>
      </c>
      <c r="E300" t="str">
        <f>VLOOKUP(C300,Index!$A$2:$B$22,2)</f>
        <v>Feet</v>
      </c>
      <c r="F300" t="str">
        <f>VLOOKUP(D300,Index!$D$2:$E$4,2)</f>
        <v>Legendary</v>
      </c>
      <c r="G300">
        <v>75</v>
      </c>
      <c r="H300">
        <f t="shared" si="4"/>
        <v>0</v>
      </c>
    </row>
    <row r="301" spans="1:8">
      <c r="A301" t="s">
        <v>328</v>
      </c>
      <c r="C301">
        <v>6</v>
      </c>
      <c r="D301">
        <v>2</v>
      </c>
      <c r="E301" t="str">
        <f>VLOOKUP(C301,Index!$A$2:$B$22,2)</f>
        <v>Feet</v>
      </c>
      <c r="F301" t="str">
        <f>VLOOKUP(D301,Index!$D$2:$E$4,2)</f>
        <v>Legendary</v>
      </c>
      <c r="G301">
        <v>75</v>
      </c>
      <c r="H301">
        <f t="shared" si="4"/>
        <v>0</v>
      </c>
    </row>
    <row r="302" spans="1:8">
      <c r="A302" t="s">
        <v>329</v>
      </c>
      <c r="B302" t="s">
        <v>1070</v>
      </c>
      <c r="C302">
        <v>6</v>
      </c>
      <c r="D302">
        <v>2</v>
      </c>
      <c r="E302" t="str">
        <f>VLOOKUP(C302,Index!$A$2:$B$22,2)</f>
        <v>Feet</v>
      </c>
      <c r="F302" t="str">
        <f>VLOOKUP(D302,Index!$D$2:$E$4,2)</f>
        <v>Legendary</v>
      </c>
      <c r="G302">
        <v>75</v>
      </c>
      <c r="H302">
        <f t="shared" si="4"/>
        <v>1</v>
      </c>
    </row>
    <row r="303" spans="1:8">
      <c r="A303" t="s">
        <v>330</v>
      </c>
      <c r="B303" t="s">
        <v>1070</v>
      </c>
      <c r="C303">
        <v>7</v>
      </c>
      <c r="D303">
        <v>1</v>
      </c>
      <c r="E303" t="str">
        <f>VLOOKUP(C303,Index!$A$2:$B$22,2)</f>
        <v>Pistol</v>
      </c>
      <c r="F303" t="str">
        <f>VLOOKUP(D303,Index!$D$2:$E$4,2)</f>
        <v>Epic</v>
      </c>
      <c r="G303">
        <v>10</v>
      </c>
      <c r="H303">
        <f t="shared" si="4"/>
        <v>1</v>
      </c>
    </row>
    <row r="304" spans="1:8">
      <c r="A304" t="s">
        <v>331</v>
      </c>
      <c r="B304" t="s">
        <v>1070</v>
      </c>
      <c r="C304">
        <v>7</v>
      </c>
      <c r="D304">
        <v>1</v>
      </c>
      <c r="E304" t="str">
        <f>VLOOKUP(C304,Index!$A$2:$B$22,2)</f>
        <v>Pistol</v>
      </c>
      <c r="F304" t="str">
        <f>VLOOKUP(D304,Index!$D$2:$E$4,2)</f>
        <v>Epic</v>
      </c>
      <c r="G304">
        <v>10</v>
      </c>
      <c r="H304">
        <f t="shared" si="4"/>
        <v>1</v>
      </c>
    </row>
    <row r="305" spans="1:8">
      <c r="A305" t="s">
        <v>332</v>
      </c>
      <c r="B305" t="s">
        <v>1070</v>
      </c>
      <c r="C305">
        <v>7</v>
      </c>
      <c r="D305">
        <v>1</v>
      </c>
      <c r="E305" t="str">
        <f>VLOOKUP(C305,Index!$A$2:$B$22,2)</f>
        <v>Pistol</v>
      </c>
      <c r="F305" t="str">
        <f>VLOOKUP(D305,Index!$D$2:$E$4,2)</f>
        <v>Epic</v>
      </c>
      <c r="G305">
        <v>18</v>
      </c>
      <c r="H305">
        <f t="shared" si="4"/>
        <v>1</v>
      </c>
    </row>
    <row r="306" spans="1:8">
      <c r="A306" t="s">
        <v>333</v>
      </c>
      <c r="B306" t="s">
        <v>1070</v>
      </c>
      <c r="C306">
        <v>7</v>
      </c>
      <c r="D306">
        <v>1</v>
      </c>
      <c r="E306" t="str">
        <f>VLOOKUP(C306,Index!$A$2:$B$22,2)</f>
        <v>Pistol</v>
      </c>
      <c r="F306" t="str">
        <f>VLOOKUP(D306,Index!$D$2:$E$4,2)</f>
        <v>Epic</v>
      </c>
      <c r="G306">
        <v>18</v>
      </c>
      <c r="H306">
        <f t="shared" si="4"/>
        <v>1</v>
      </c>
    </row>
    <row r="307" spans="1:8">
      <c r="A307" t="s">
        <v>334</v>
      </c>
      <c r="B307" t="s">
        <v>1070</v>
      </c>
      <c r="C307">
        <v>7</v>
      </c>
      <c r="D307">
        <v>1</v>
      </c>
      <c r="E307" t="str">
        <f>VLOOKUP(C307,Index!$A$2:$B$22,2)</f>
        <v>Pistol</v>
      </c>
      <c r="F307" t="str">
        <f>VLOOKUP(D307,Index!$D$2:$E$4,2)</f>
        <v>Epic</v>
      </c>
      <c r="G307">
        <v>20</v>
      </c>
      <c r="H307">
        <f t="shared" si="4"/>
        <v>1</v>
      </c>
    </row>
    <row r="308" spans="1:8">
      <c r="A308" t="s">
        <v>335</v>
      </c>
      <c r="B308" t="s">
        <v>1070</v>
      </c>
      <c r="C308">
        <v>7</v>
      </c>
      <c r="D308">
        <v>1</v>
      </c>
      <c r="E308" t="str">
        <f>VLOOKUP(C308,Index!$A$2:$B$22,2)</f>
        <v>Pistol</v>
      </c>
      <c r="F308" t="str">
        <f>VLOOKUP(D308,Index!$D$2:$E$4,2)</f>
        <v>Epic</v>
      </c>
      <c r="G308">
        <v>26</v>
      </c>
      <c r="H308">
        <f t="shared" si="4"/>
        <v>1</v>
      </c>
    </row>
    <row r="309" spans="1:8">
      <c r="A309" t="s">
        <v>336</v>
      </c>
      <c r="B309" t="s">
        <v>1070</v>
      </c>
      <c r="C309">
        <v>7</v>
      </c>
      <c r="D309">
        <v>1</v>
      </c>
      <c r="E309" t="str">
        <f>VLOOKUP(C309,Index!$A$2:$B$22,2)</f>
        <v>Pistol</v>
      </c>
      <c r="F309" t="str">
        <f>VLOOKUP(D309,Index!$D$2:$E$4,2)</f>
        <v>Epic</v>
      </c>
      <c r="G309">
        <v>26</v>
      </c>
      <c r="H309">
        <f t="shared" si="4"/>
        <v>1</v>
      </c>
    </row>
    <row r="310" spans="1:8">
      <c r="A310" t="s">
        <v>337</v>
      </c>
      <c r="B310" t="s">
        <v>1070</v>
      </c>
      <c r="C310">
        <v>7</v>
      </c>
      <c r="D310">
        <v>1</v>
      </c>
      <c r="E310" t="str">
        <f>VLOOKUP(C310,Index!$A$2:$B$22,2)</f>
        <v>Pistol</v>
      </c>
      <c r="F310" t="str">
        <f>VLOOKUP(D310,Index!$D$2:$E$4,2)</f>
        <v>Epic</v>
      </c>
      <c r="G310">
        <v>30</v>
      </c>
      <c r="H310">
        <f t="shared" si="4"/>
        <v>1</v>
      </c>
    </row>
    <row r="311" spans="1:8">
      <c r="A311" t="s">
        <v>338</v>
      </c>
      <c r="B311" t="s">
        <v>1070</v>
      </c>
      <c r="C311">
        <v>7</v>
      </c>
      <c r="D311">
        <v>1</v>
      </c>
      <c r="E311" t="str">
        <f>VLOOKUP(C311,Index!$A$2:$B$22,2)</f>
        <v>Pistol</v>
      </c>
      <c r="F311" t="str">
        <f>VLOOKUP(D311,Index!$D$2:$E$4,2)</f>
        <v>Epic</v>
      </c>
      <c r="G311">
        <v>30</v>
      </c>
      <c r="H311">
        <f t="shared" si="4"/>
        <v>1</v>
      </c>
    </row>
    <row r="312" spans="1:8">
      <c r="A312" t="s">
        <v>339</v>
      </c>
      <c r="B312" t="s">
        <v>1070</v>
      </c>
      <c r="C312">
        <v>7</v>
      </c>
      <c r="D312">
        <v>1</v>
      </c>
      <c r="E312" t="str">
        <f>VLOOKUP(C312,Index!$A$2:$B$22,2)</f>
        <v>Pistol</v>
      </c>
      <c r="F312" t="str">
        <f>VLOOKUP(D312,Index!$D$2:$E$4,2)</f>
        <v>Epic</v>
      </c>
      <c r="G312">
        <v>30</v>
      </c>
      <c r="H312">
        <f t="shared" si="4"/>
        <v>1</v>
      </c>
    </row>
    <row r="313" spans="1:8">
      <c r="A313" t="s">
        <v>340</v>
      </c>
      <c r="B313" t="s">
        <v>1070</v>
      </c>
      <c r="C313">
        <v>7</v>
      </c>
      <c r="D313">
        <v>1</v>
      </c>
      <c r="E313" t="str">
        <f>VLOOKUP(C313,Index!$A$2:$B$22,2)</f>
        <v>Pistol</v>
      </c>
      <c r="F313" t="str">
        <f>VLOOKUP(D313,Index!$D$2:$E$4,2)</f>
        <v>Epic</v>
      </c>
      <c r="G313">
        <v>40</v>
      </c>
      <c r="H313">
        <f t="shared" si="4"/>
        <v>1</v>
      </c>
    </row>
    <row r="314" spans="1:8">
      <c r="A314" t="s">
        <v>341</v>
      </c>
      <c r="B314" t="s">
        <v>1070</v>
      </c>
      <c r="C314">
        <v>7</v>
      </c>
      <c r="D314">
        <v>1</v>
      </c>
      <c r="E314" t="str">
        <f>VLOOKUP(C314,Index!$A$2:$B$22,2)</f>
        <v>Pistol</v>
      </c>
      <c r="F314" t="str">
        <f>VLOOKUP(D314,Index!$D$2:$E$4,2)</f>
        <v>Epic</v>
      </c>
      <c r="G314">
        <v>40</v>
      </c>
      <c r="H314">
        <f t="shared" si="4"/>
        <v>1</v>
      </c>
    </row>
    <row r="315" spans="1:8">
      <c r="A315" t="s">
        <v>342</v>
      </c>
      <c r="B315" t="s">
        <v>1070</v>
      </c>
      <c r="C315">
        <v>7</v>
      </c>
      <c r="D315">
        <v>1</v>
      </c>
      <c r="E315" t="str">
        <f>VLOOKUP(C315,Index!$A$2:$B$22,2)</f>
        <v>Pistol</v>
      </c>
      <c r="F315" t="str">
        <f>VLOOKUP(D315,Index!$D$2:$E$4,2)</f>
        <v>Epic</v>
      </c>
      <c r="G315">
        <v>45</v>
      </c>
      <c r="H315">
        <f t="shared" si="4"/>
        <v>1</v>
      </c>
    </row>
    <row r="316" spans="1:8">
      <c r="A316" t="s">
        <v>343</v>
      </c>
      <c r="B316" t="s">
        <v>1070</v>
      </c>
      <c r="C316">
        <v>7</v>
      </c>
      <c r="D316">
        <v>1</v>
      </c>
      <c r="E316" t="str">
        <f>VLOOKUP(C316,Index!$A$2:$B$22,2)</f>
        <v>Pistol</v>
      </c>
      <c r="F316" t="str">
        <f>VLOOKUP(D316,Index!$D$2:$E$4,2)</f>
        <v>Epic</v>
      </c>
      <c r="G316">
        <v>45</v>
      </c>
      <c r="H316">
        <f t="shared" si="4"/>
        <v>1</v>
      </c>
    </row>
    <row r="317" spans="1:8">
      <c r="A317" t="s">
        <v>344</v>
      </c>
      <c r="B317" t="s">
        <v>1070</v>
      </c>
      <c r="C317">
        <v>7</v>
      </c>
      <c r="D317">
        <v>1</v>
      </c>
      <c r="E317" t="str">
        <f>VLOOKUP(C317,Index!$A$2:$B$22,2)</f>
        <v>Pistol</v>
      </c>
      <c r="F317" t="str">
        <f>VLOOKUP(D317,Index!$D$2:$E$4,2)</f>
        <v>Epic</v>
      </c>
      <c r="G317">
        <v>50</v>
      </c>
      <c r="H317">
        <f t="shared" si="4"/>
        <v>1</v>
      </c>
    </row>
    <row r="318" spans="1:8">
      <c r="A318" t="s">
        <v>345</v>
      </c>
      <c r="B318" t="s">
        <v>1070</v>
      </c>
      <c r="C318">
        <v>7</v>
      </c>
      <c r="D318">
        <v>1</v>
      </c>
      <c r="E318" t="str">
        <f>VLOOKUP(C318,Index!$A$2:$B$22,2)</f>
        <v>Pistol</v>
      </c>
      <c r="F318" t="str">
        <f>VLOOKUP(D318,Index!$D$2:$E$4,2)</f>
        <v>Epic</v>
      </c>
      <c r="G318">
        <v>50</v>
      </c>
      <c r="H318">
        <f t="shared" si="4"/>
        <v>1</v>
      </c>
    </row>
    <row r="319" spans="1:8">
      <c r="A319" t="s">
        <v>346</v>
      </c>
      <c r="C319">
        <v>7</v>
      </c>
      <c r="D319">
        <v>1</v>
      </c>
      <c r="E319" t="str">
        <f>VLOOKUP(C319,Index!$A$2:$B$22,2)</f>
        <v>Pistol</v>
      </c>
      <c r="F319" t="str">
        <f>VLOOKUP(D319,Index!$D$2:$E$4,2)</f>
        <v>Epic</v>
      </c>
      <c r="G319">
        <v>50</v>
      </c>
      <c r="H319">
        <f t="shared" si="4"/>
        <v>0</v>
      </c>
    </row>
    <row r="320" spans="1:8">
      <c r="A320" t="s">
        <v>347</v>
      </c>
      <c r="B320" t="s">
        <v>1070</v>
      </c>
      <c r="C320">
        <v>7</v>
      </c>
      <c r="D320">
        <v>1</v>
      </c>
      <c r="E320" t="str">
        <f>VLOOKUP(C320,Index!$A$2:$B$22,2)</f>
        <v>Pistol</v>
      </c>
      <c r="F320" t="str">
        <f>VLOOKUP(D320,Index!$D$2:$E$4,2)</f>
        <v>Epic</v>
      </c>
      <c r="G320">
        <v>50</v>
      </c>
      <c r="H320">
        <f t="shared" si="4"/>
        <v>1</v>
      </c>
    </row>
    <row r="321" spans="1:8">
      <c r="A321" t="s">
        <v>348</v>
      </c>
      <c r="B321" t="s">
        <v>1070</v>
      </c>
      <c r="C321">
        <v>7</v>
      </c>
      <c r="D321">
        <v>1</v>
      </c>
      <c r="E321" t="str">
        <f>VLOOKUP(C321,Index!$A$2:$B$22,2)</f>
        <v>Pistol</v>
      </c>
      <c r="F321" t="str">
        <f>VLOOKUP(D321,Index!$D$2:$E$4,2)</f>
        <v>Epic</v>
      </c>
      <c r="G321">
        <v>58</v>
      </c>
      <c r="H321">
        <f t="shared" si="4"/>
        <v>1</v>
      </c>
    </row>
    <row r="322" spans="1:8">
      <c r="A322" t="s">
        <v>349</v>
      </c>
      <c r="B322" t="s">
        <v>1070</v>
      </c>
      <c r="C322">
        <v>7</v>
      </c>
      <c r="D322">
        <v>1</v>
      </c>
      <c r="E322" t="str">
        <f>VLOOKUP(C322,Index!$A$2:$B$22,2)</f>
        <v>Pistol</v>
      </c>
      <c r="F322" t="str">
        <f>VLOOKUP(D322,Index!$D$2:$E$4,2)</f>
        <v>Epic</v>
      </c>
      <c r="G322">
        <v>58</v>
      </c>
      <c r="H322">
        <f t="shared" si="4"/>
        <v>1</v>
      </c>
    </row>
    <row r="323" spans="1:8">
      <c r="A323" t="s">
        <v>350</v>
      </c>
      <c r="C323">
        <v>7</v>
      </c>
      <c r="D323">
        <v>1</v>
      </c>
      <c r="E323" t="str">
        <f>VLOOKUP(C323,Index!$A$2:$B$22,2)</f>
        <v>Pistol</v>
      </c>
      <c r="F323" t="str">
        <f>VLOOKUP(D323,Index!$D$2:$E$4,2)</f>
        <v>Epic</v>
      </c>
      <c r="G323">
        <v>58</v>
      </c>
      <c r="H323">
        <f t="shared" ref="H323:H386" si="5">IF(OR(ISBLANK(B323),B323=0), 0,1)</f>
        <v>0</v>
      </c>
    </row>
    <row r="324" spans="1:8">
      <c r="A324" t="s">
        <v>351</v>
      </c>
      <c r="B324" t="s">
        <v>1070</v>
      </c>
      <c r="C324">
        <v>7</v>
      </c>
      <c r="D324">
        <v>1</v>
      </c>
      <c r="E324" t="str">
        <f>VLOOKUP(C324,Index!$A$2:$B$22,2)</f>
        <v>Pistol</v>
      </c>
      <c r="F324" t="str">
        <f>VLOOKUP(D324,Index!$D$2:$E$4,2)</f>
        <v>Epic</v>
      </c>
      <c r="G324">
        <v>58</v>
      </c>
      <c r="H324">
        <f t="shared" si="5"/>
        <v>1</v>
      </c>
    </row>
    <row r="325" spans="1:8">
      <c r="A325" t="s">
        <v>352</v>
      </c>
      <c r="B325" t="s">
        <v>1070</v>
      </c>
      <c r="C325">
        <v>7</v>
      </c>
      <c r="D325">
        <v>1</v>
      </c>
      <c r="E325" t="str">
        <f>VLOOKUP(C325,Index!$A$2:$B$22,2)</f>
        <v>Pistol</v>
      </c>
      <c r="F325" t="str">
        <f>VLOOKUP(D325,Index!$D$2:$E$4,2)</f>
        <v>Epic</v>
      </c>
      <c r="G325">
        <v>65</v>
      </c>
      <c r="H325">
        <f t="shared" si="5"/>
        <v>1</v>
      </c>
    </row>
    <row r="326" spans="1:8">
      <c r="A326" t="s">
        <v>353</v>
      </c>
      <c r="B326" t="s">
        <v>1070</v>
      </c>
      <c r="C326">
        <v>7</v>
      </c>
      <c r="D326">
        <v>1</v>
      </c>
      <c r="E326" t="str">
        <f>VLOOKUP(C326,Index!$A$2:$B$22,2)</f>
        <v>Pistol</v>
      </c>
      <c r="F326" t="str">
        <f>VLOOKUP(D326,Index!$D$2:$E$4,2)</f>
        <v>Epic</v>
      </c>
      <c r="G326">
        <v>65</v>
      </c>
      <c r="H326">
        <f t="shared" si="5"/>
        <v>1</v>
      </c>
    </row>
    <row r="327" spans="1:8">
      <c r="A327" t="s">
        <v>354</v>
      </c>
      <c r="B327" t="s">
        <v>1070</v>
      </c>
      <c r="C327">
        <v>7</v>
      </c>
      <c r="D327">
        <v>1</v>
      </c>
      <c r="E327" t="str">
        <f>VLOOKUP(C327,Index!$A$2:$B$22,2)</f>
        <v>Pistol</v>
      </c>
      <c r="F327" t="str">
        <f>VLOOKUP(D327,Index!$D$2:$E$4,2)</f>
        <v>Epic</v>
      </c>
      <c r="G327">
        <v>65</v>
      </c>
      <c r="H327">
        <f t="shared" si="5"/>
        <v>1</v>
      </c>
    </row>
    <row r="328" spans="1:8">
      <c r="A328" t="s">
        <v>355</v>
      </c>
      <c r="B328" t="s">
        <v>1070</v>
      </c>
      <c r="C328">
        <v>7</v>
      </c>
      <c r="D328">
        <v>1</v>
      </c>
      <c r="E328" t="str">
        <f>VLOOKUP(C328,Index!$A$2:$B$22,2)</f>
        <v>Pistol</v>
      </c>
      <c r="F328" t="str">
        <f>VLOOKUP(D328,Index!$D$2:$E$4,2)</f>
        <v>Epic</v>
      </c>
      <c r="G328">
        <v>65</v>
      </c>
      <c r="H328">
        <f t="shared" si="5"/>
        <v>1</v>
      </c>
    </row>
    <row r="329" spans="1:8">
      <c r="A329" t="s">
        <v>356</v>
      </c>
      <c r="B329" t="s">
        <v>1070</v>
      </c>
      <c r="C329">
        <v>7</v>
      </c>
      <c r="D329">
        <v>1</v>
      </c>
      <c r="E329" t="str">
        <f>VLOOKUP(C329,Index!$A$2:$B$22,2)</f>
        <v>Pistol</v>
      </c>
      <c r="F329" t="str">
        <f>VLOOKUP(D329,Index!$D$2:$E$4,2)</f>
        <v>Epic</v>
      </c>
      <c r="G329">
        <v>65</v>
      </c>
      <c r="H329">
        <f t="shared" si="5"/>
        <v>1</v>
      </c>
    </row>
    <row r="330" spans="1:8">
      <c r="A330" t="s">
        <v>357</v>
      </c>
      <c r="B330" t="s">
        <v>1070</v>
      </c>
      <c r="C330">
        <v>7</v>
      </c>
      <c r="D330">
        <v>1</v>
      </c>
      <c r="E330" t="str">
        <f>VLOOKUP(C330,Index!$A$2:$B$22,2)</f>
        <v>Pistol</v>
      </c>
      <c r="F330" t="str">
        <f>VLOOKUP(D330,Index!$D$2:$E$4,2)</f>
        <v>Epic</v>
      </c>
      <c r="G330">
        <v>65</v>
      </c>
      <c r="H330">
        <f t="shared" si="5"/>
        <v>1</v>
      </c>
    </row>
    <row r="331" spans="1:8">
      <c r="A331" t="s">
        <v>358</v>
      </c>
      <c r="C331">
        <v>7</v>
      </c>
      <c r="D331">
        <v>1</v>
      </c>
      <c r="E331" t="str">
        <f>VLOOKUP(C331,Index!$A$2:$B$22,2)</f>
        <v>Pistol</v>
      </c>
      <c r="F331" t="str">
        <f>VLOOKUP(D331,Index!$D$2:$E$4,2)</f>
        <v>Epic</v>
      </c>
      <c r="G331">
        <v>75</v>
      </c>
      <c r="H331">
        <f t="shared" si="5"/>
        <v>0</v>
      </c>
    </row>
    <row r="332" spans="1:8">
      <c r="A332" t="s">
        <v>359</v>
      </c>
      <c r="B332" t="s">
        <v>1070</v>
      </c>
      <c r="C332">
        <v>7</v>
      </c>
      <c r="D332">
        <v>1</v>
      </c>
      <c r="E332" t="str">
        <f>VLOOKUP(C332,Index!$A$2:$B$22,2)</f>
        <v>Pistol</v>
      </c>
      <c r="F332" t="str">
        <f>VLOOKUP(D332,Index!$D$2:$E$4,2)</f>
        <v>Epic</v>
      </c>
      <c r="G332">
        <v>75</v>
      </c>
      <c r="H332">
        <f t="shared" si="5"/>
        <v>1</v>
      </c>
    </row>
    <row r="333" spans="1:8">
      <c r="A333" t="s">
        <v>360</v>
      </c>
      <c r="B333" t="s">
        <v>1070</v>
      </c>
      <c r="C333">
        <v>7</v>
      </c>
      <c r="D333">
        <v>1</v>
      </c>
      <c r="E333" t="str">
        <f>VLOOKUP(C333,Index!$A$2:$B$22,2)</f>
        <v>Pistol</v>
      </c>
      <c r="F333" t="str">
        <f>VLOOKUP(D333,Index!$D$2:$E$4,2)</f>
        <v>Epic</v>
      </c>
      <c r="G333">
        <v>75</v>
      </c>
      <c r="H333">
        <f t="shared" si="5"/>
        <v>1</v>
      </c>
    </row>
    <row r="334" spans="1:8">
      <c r="A334" t="s">
        <v>361</v>
      </c>
      <c r="B334" t="s">
        <v>1070</v>
      </c>
      <c r="C334">
        <v>7</v>
      </c>
      <c r="D334">
        <v>1</v>
      </c>
      <c r="E334" t="str">
        <f>VLOOKUP(C334,Index!$A$2:$B$22,2)</f>
        <v>Pistol</v>
      </c>
      <c r="F334" t="str">
        <f>VLOOKUP(D334,Index!$D$2:$E$4,2)</f>
        <v>Epic</v>
      </c>
      <c r="G334">
        <v>75</v>
      </c>
      <c r="H334">
        <f t="shared" si="5"/>
        <v>1</v>
      </c>
    </row>
    <row r="335" spans="1:8">
      <c r="A335" t="s">
        <v>362</v>
      </c>
      <c r="B335" t="s">
        <v>1070</v>
      </c>
      <c r="C335">
        <v>7</v>
      </c>
      <c r="D335">
        <v>1</v>
      </c>
      <c r="E335" t="str">
        <f>VLOOKUP(C335,Index!$A$2:$B$22,2)</f>
        <v>Pistol</v>
      </c>
      <c r="F335" t="str">
        <f>VLOOKUP(D335,Index!$D$2:$E$4,2)</f>
        <v>Epic</v>
      </c>
      <c r="G335">
        <v>75</v>
      </c>
      <c r="H335">
        <f t="shared" si="5"/>
        <v>1</v>
      </c>
    </row>
    <row r="336" spans="1:8">
      <c r="A336" t="s">
        <v>363</v>
      </c>
      <c r="B336" t="s">
        <v>1070</v>
      </c>
      <c r="C336">
        <v>7</v>
      </c>
      <c r="D336">
        <v>1</v>
      </c>
      <c r="E336" t="str">
        <f>VLOOKUP(C336,Index!$A$2:$B$22,2)</f>
        <v>Pistol</v>
      </c>
      <c r="F336" t="str">
        <f>VLOOKUP(D336,Index!$D$2:$E$4,2)</f>
        <v>Epic</v>
      </c>
      <c r="G336">
        <v>75</v>
      </c>
      <c r="H336">
        <f t="shared" si="5"/>
        <v>1</v>
      </c>
    </row>
    <row r="337" spans="1:8">
      <c r="A337" t="s">
        <v>364</v>
      </c>
      <c r="C337">
        <v>7</v>
      </c>
      <c r="D337">
        <v>2</v>
      </c>
      <c r="E337" t="str">
        <f>VLOOKUP(C337,Index!$A$2:$B$22,2)</f>
        <v>Pistol</v>
      </c>
      <c r="F337" t="str">
        <f>VLOOKUP(D337,Index!$D$2:$E$4,2)</f>
        <v>Legendary</v>
      </c>
      <c r="G337">
        <v>50</v>
      </c>
      <c r="H337">
        <f t="shared" si="5"/>
        <v>0</v>
      </c>
    </row>
    <row r="338" spans="1:8">
      <c r="A338" t="s">
        <v>365</v>
      </c>
      <c r="B338" t="s">
        <v>1070</v>
      </c>
      <c r="C338">
        <v>7</v>
      </c>
      <c r="D338">
        <v>2</v>
      </c>
      <c r="E338" t="str">
        <f>VLOOKUP(C338,Index!$A$2:$B$22,2)</f>
        <v>Pistol</v>
      </c>
      <c r="F338" t="str">
        <f>VLOOKUP(D338,Index!$D$2:$E$4,2)</f>
        <v>Legendary</v>
      </c>
      <c r="G338">
        <v>50</v>
      </c>
      <c r="H338">
        <f t="shared" si="5"/>
        <v>1</v>
      </c>
    </row>
    <row r="339" spans="1:8">
      <c r="A339" t="s">
        <v>366</v>
      </c>
      <c r="C339">
        <v>7</v>
      </c>
      <c r="D339">
        <v>2</v>
      </c>
      <c r="E339" t="str">
        <f>VLOOKUP(C339,Index!$A$2:$B$22,2)</f>
        <v>Pistol</v>
      </c>
      <c r="F339" t="str">
        <f>VLOOKUP(D339,Index!$D$2:$E$4,2)</f>
        <v>Legendary</v>
      </c>
      <c r="G339">
        <v>58</v>
      </c>
      <c r="H339">
        <f t="shared" si="5"/>
        <v>0</v>
      </c>
    </row>
    <row r="340" spans="1:8">
      <c r="A340" t="s">
        <v>367</v>
      </c>
      <c r="B340" t="s">
        <v>1070</v>
      </c>
      <c r="C340">
        <v>7</v>
      </c>
      <c r="D340">
        <v>2</v>
      </c>
      <c r="E340" t="str">
        <f>VLOOKUP(C340,Index!$A$2:$B$22,2)</f>
        <v>Pistol</v>
      </c>
      <c r="F340" t="str">
        <f>VLOOKUP(D340,Index!$D$2:$E$4,2)</f>
        <v>Legendary</v>
      </c>
      <c r="G340">
        <v>65</v>
      </c>
      <c r="H340">
        <f t="shared" si="5"/>
        <v>1</v>
      </c>
    </row>
    <row r="341" spans="1:8">
      <c r="A341" t="s">
        <v>368</v>
      </c>
      <c r="C341">
        <v>7</v>
      </c>
      <c r="D341">
        <v>2</v>
      </c>
      <c r="E341" t="str">
        <f>VLOOKUP(C341,Index!$A$2:$B$22,2)</f>
        <v>Pistol</v>
      </c>
      <c r="F341" t="str">
        <f>VLOOKUP(D341,Index!$D$2:$E$4,2)</f>
        <v>Legendary</v>
      </c>
      <c r="G341">
        <v>65</v>
      </c>
      <c r="H341">
        <f t="shared" si="5"/>
        <v>0</v>
      </c>
    </row>
    <row r="342" spans="1:8">
      <c r="A342" t="s">
        <v>369</v>
      </c>
      <c r="B342" t="s">
        <v>1070</v>
      </c>
      <c r="C342">
        <v>7</v>
      </c>
      <c r="D342">
        <v>2</v>
      </c>
      <c r="E342" t="str">
        <f>VLOOKUP(C342,Index!$A$2:$B$22,2)</f>
        <v>Pistol</v>
      </c>
      <c r="F342" t="str">
        <f>VLOOKUP(D342,Index!$D$2:$E$4,2)</f>
        <v>Legendary</v>
      </c>
      <c r="G342">
        <v>65</v>
      </c>
      <c r="H342">
        <f t="shared" si="5"/>
        <v>1</v>
      </c>
    </row>
    <row r="343" spans="1:8">
      <c r="A343" t="s">
        <v>370</v>
      </c>
      <c r="C343">
        <v>7</v>
      </c>
      <c r="D343">
        <v>2</v>
      </c>
      <c r="E343" t="str">
        <f>VLOOKUP(C343,Index!$A$2:$B$22,2)</f>
        <v>Pistol</v>
      </c>
      <c r="F343" t="str">
        <f>VLOOKUP(D343,Index!$D$2:$E$4,2)</f>
        <v>Legendary</v>
      </c>
      <c r="G343">
        <v>75</v>
      </c>
      <c r="H343">
        <f t="shared" si="5"/>
        <v>0</v>
      </c>
    </row>
    <row r="344" spans="1:8">
      <c r="A344" t="s">
        <v>371</v>
      </c>
      <c r="C344">
        <v>7</v>
      </c>
      <c r="D344">
        <v>2</v>
      </c>
      <c r="E344" t="str">
        <f>VLOOKUP(C344,Index!$A$2:$B$22,2)</f>
        <v>Pistol</v>
      </c>
      <c r="F344" t="str">
        <f>VLOOKUP(D344,Index!$D$2:$E$4,2)</f>
        <v>Legendary</v>
      </c>
      <c r="G344">
        <v>75</v>
      </c>
      <c r="H344">
        <f t="shared" si="5"/>
        <v>0</v>
      </c>
    </row>
    <row r="345" spans="1:8">
      <c r="A345" t="s">
        <v>372</v>
      </c>
      <c r="C345">
        <v>7</v>
      </c>
      <c r="D345">
        <v>2</v>
      </c>
      <c r="E345" t="str">
        <f>VLOOKUP(C345,Index!$A$2:$B$22,2)</f>
        <v>Pistol</v>
      </c>
      <c r="F345" t="str">
        <f>VLOOKUP(D345,Index!$D$2:$E$4,2)</f>
        <v>Legendary</v>
      </c>
      <c r="G345">
        <v>75</v>
      </c>
      <c r="H345">
        <f t="shared" si="5"/>
        <v>0</v>
      </c>
    </row>
    <row r="346" spans="1:8">
      <c r="A346" t="s">
        <v>373</v>
      </c>
      <c r="B346" t="s">
        <v>1070</v>
      </c>
      <c r="C346">
        <v>8</v>
      </c>
      <c r="D346">
        <v>1</v>
      </c>
      <c r="E346" t="str">
        <f>VLOOKUP(C346,Index!$A$2:$B$22,2)</f>
        <v>Rifle</v>
      </c>
      <c r="F346" t="str">
        <f>VLOOKUP(D346,Index!$D$2:$E$4,2)</f>
        <v>Epic</v>
      </c>
      <c r="G346">
        <v>10</v>
      </c>
      <c r="H346">
        <f t="shared" si="5"/>
        <v>1</v>
      </c>
    </row>
    <row r="347" spans="1:8">
      <c r="A347" t="s">
        <v>374</v>
      </c>
      <c r="B347" t="s">
        <v>1070</v>
      </c>
      <c r="C347">
        <v>8</v>
      </c>
      <c r="D347">
        <v>1</v>
      </c>
      <c r="E347" t="str">
        <f>VLOOKUP(C347,Index!$A$2:$B$22,2)</f>
        <v>Rifle</v>
      </c>
      <c r="F347" t="str">
        <f>VLOOKUP(D347,Index!$D$2:$E$4,2)</f>
        <v>Epic</v>
      </c>
      <c r="G347">
        <v>10</v>
      </c>
      <c r="H347">
        <f t="shared" si="5"/>
        <v>1</v>
      </c>
    </row>
    <row r="348" spans="1:8">
      <c r="A348" t="s">
        <v>375</v>
      </c>
      <c r="B348" t="s">
        <v>1070</v>
      </c>
      <c r="C348">
        <v>8</v>
      </c>
      <c r="D348">
        <v>1</v>
      </c>
      <c r="E348" t="str">
        <f>VLOOKUP(C348,Index!$A$2:$B$22,2)</f>
        <v>Rifle</v>
      </c>
      <c r="F348" t="str">
        <f>VLOOKUP(D348,Index!$D$2:$E$4,2)</f>
        <v>Epic</v>
      </c>
      <c r="G348">
        <v>10</v>
      </c>
      <c r="H348">
        <f t="shared" si="5"/>
        <v>1</v>
      </c>
    </row>
    <row r="349" spans="1:8">
      <c r="A349" t="s">
        <v>376</v>
      </c>
      <c r="C349">
        <v>8</v>
      </c>
      <c r="D349">
        <v>1</v>
      </c>
      <c r="E349" t="str">
        <f>VLOOKUP(C349,Index!$A$2:$B$22,2)</f>
        <v>Rifle</v>
      </c>
      <c r="F349" t="str">
        <f>VLOOKUP(D349,Index!$D$2:$E$4,2)</f>
        <v>Epic</v>
      </c>
      <c r="G349">
        <v>10</v>
      </c>
      <c r="H349">
        <f t="shared" si="5"/>
        <v>0</v>
      </c>
    </row>
    <row r="350" spans="1:8">
      <c r="A350" t="s">
        <v>377</v>
      </c>
      <c r="B350" t="s">
        <v>1070</v>
      </c>
      <c r="C350">
        <v>8</v>
      </c>
      <c r="D350">
        <v>1</v>
      </c>
      <c r="E350" t="str">
        <f>VLOOKUP(C350,Index!$A$2:$B$22,2)</f>
        <v>Rifle</v>
      </c>
      <c r="F350" t="str">
        <f>VLOOKUP(D350,Index!$D$2:$E$4,2)</f>
        <v>Epic</v>
      </c>
      <c r="G350">
        <v>14</v>
      </c>
      <c r="H350">
        <f t="shared" si="5"/>
        <v>1</v>
      </c>
    </row>
    <row r="351" spans="1:8">
      <c r="A351" t="s">
        <v>378</v>
      </c>
      <c r="B351" t="s">
        <v>1070</v>
      </c>
      <c r="C351">
        <v>8</v>
      </c>
      <c r="D351">
        <v>1</v>
      </c>
      <c r="E351" t="str">
        <f>VLOOKUP(C351,Index!$A$2:$B$22,2)</f>
        <v>Rifle</v>
      </c>
      <c r="F351" t="str">
        <f>VLOOKUP(D351,Index!$D$2:$E$4,2)</f>
        <v>Epic</v>
      </c>
      <c r="G351">
        <v>18</v>
      </c>
      <c r="H351">
        <f t="shared" si="5"/>
        <v>1</v>
      </c>
    </row>
    <row r="352" spans="1:8">
      <c r="A352" t="s">
        <v>379</v>
      </c>
      <c r="B352" t="s">
        <v>1070</v>
      </c>
      <c r="C352">
        <v>8</v>
      </c>
      <c r="D352">
        <v>1</v>
      </c>
      <c r="E352" t="str">
        <f>VLOOKUP(C352,Index!$A$2:$B$22,2)</f>
        <v>Rifle</v>
      </c>
      <c r="F352" t="str">
        <f>VLOOKUP(D352,Index!$D$2:$E$4,2)</f>
        <v>Epic</v>
      </c>
      <c r="G352">
        <v>22</v>
      </c>
      <c r="H352">
        <f t="shared" si="5"/>
        <v>1</v>
      </c>
    </row>
    <row r="353" spans="1:8">
      <c r="A353" t="s">
        <v>380</v>
      </c>
      <c r="B353" t="s">
        <v>1070</v>
      </c>
      <c r="C353">
        <v>8</v>
      </c>
      <c r="D353">
        <v>1</v>
      </c>
      <c r="E353" t="str">
        <f>VLOOKUP(C353,Index!$A$2:$B$22,2)</f>
        <v>Rifle</v>
      </c>
      <c r="F353" t="str">
        <f>VLOOKUP(D353,Index!$D$2:$E$4,2)</f>
        <v>Epic</v>
      </c>
      <c r="G353">
        <v>30</v>
      </c>
      <c r="H353">
        <f t="shared" si="5"/>
        <v>1</v>
      </c>
    </row>
    <row r="354" spans="1:8">
      <c r="A354" t="s">
        <v>381</v>
      </c>
      <c r="B354" t="s">
        <v>1070</v>
      </c>
      <c r="C354">
        <v>8</v>
      </c>
      <c r="D354">
        <v>1</v>
      </c>
      <c r="E354" t="str">
        <f>VLOOKUP(C354,Index!$A$2:$B$22,2)</f>
        <v>Rifle</v>
      </c>
      <c r="F354" t="str">
        <f>VLOOKUP(D354,Index!$D$2:$E$4,2)</f>
        <v>Epic</v>
      </c>
      <c r="G354">
        <v>30</v>
      </c>
      <c r="H354">
        <f t="shared" si="5"/>
        <v>1</v>
      </c>
    </row>
    <row r="355" spans="1:8">
      <c r="A355" t="s">
        <v>382</v>
      </c>
      <c r="B355" t="s">
        <v>1070</v>
      </c>
      <c r="C355">
        <v>8</v>
      </c>
      <c r="D355">
        <v>1</v>
      </c>
      <c r="E355" t="str">
        <f>VLOOKUP(C355,Index!$A$2:$B$22,2)</f>
        <v>Rifle</v>
      </c>
      <c r="F355" t="str">
        <f>VLOOKUP(D355,Index!$D$2:$E$4,2)</f>
        <v>Epic</v>
      </c>
      <c r="G355">
        <v>35</v>
      </c>
      <c r="H355">
        <f t="shared" si="5"/>
        <v>1</v>
      </c>
    </row>
    <row r="356" spans="1:8">
      <c r="A356" t="s">
        <v>383</v>
      </c>
      <c r="B356" t="s">
        <v>1070</v>
      </c>
      <c r="C356">
        <v>8</v>
      </c>
      <c r="D356">
        <v>1</v>
      </c>
      <c r="E356" t="str">
        <f>VLOOKUP(C356,Index!$A$2:$B$22,2)</f>
        <v>Rifle</v>
      </c>
      <c r="F356" t="str">
        <f>VLOOKUP(D356,Index!$D$2:$E$4,2)</f>
        <v>Epic</v>
      </c>
      <c r="G356">
        <v>35</v>
      </c>
      <c r="H356">
        <f t="shared" si="5"/>
        <v>1</v>
      </c>
    </row>
    <row r="357" spans="1:8">
      <c r="A357" t="s">
        <v>384</v>
      </c>
      <c r="B357" t="s">
        <v>1070</v>
      </c>
      <c r="C357">
        <v>8</v>
      </c>
      <c r="D357">
        <v>1</v>
      </c>
      <c r="E357" t="str">
        <f>VLOOKUP(C357,Index!$A$2:$B$22,2)</f>
        <v>Rifle</v>
      </c>
      <c r="F357" t="str">
        <f>VLOOKUP(D357,Index!$D$2:$E$4,2)</f>
        <v>Epic</v>
      </c>
      <c r="G357">
        <v>35</v>
      </c>
      <c r="H357">
        <f t="shared" si="5"/>
        <v>1</v>
      </c>
    </row>
    <row r="358" spans="1:8">
      <c r="A358" t="s">
        <v>385</v>
      </c>
      <c r="B358" t="s">
        <v>1070</v>
      </c>
      <c r="C358">
        <v>8</v>
      </c>
      <c r="D358">
        <v>1</v>
      </c>
      <c r="E358" t="str">
        <f>VLOOKUP(C358,Index!$A$2:$B$22,2)</f>
        <v>Rifle</v>
      </c>
      <c r="F358" t="str">
        <f>VLOOKUP(D358,Index!$D$2:$E$4,2)</f>
        <v>Epic</v>
      </c>
      <c r="G358">
        <v>35</v>
      </c>
      <c r="H358">
        <f t="shared" si="5"/>
        <v>1</v>
      </c>
    </row>
    <row r="359" spans="1:8">
      <c r="A359" t="s">
        <v>386</v>
      </c>
      <c r="B359" t="s">
        <v>1070</v>
      </c>
      <c r="C359">
        <v>8</v>
      </c>
      <c r="D359">
        <v>1</v>
      </c>
      <c r="E359" t="str">
        <f>VLOOKUP(C359,Index!$A$2:$B$22,2)</f>
        <v>Rifle</v>
      </c>
      <c r="F359" t="str">
        <f>VLOOKUP(D359,Index!$D$2:$E$4,2)</f>
        <v>Epic</v>
      </c>
      <c r="G359">
        <v>45</v>
      </c>
      <c r="H359">
        <f t="shared" si="5"/>
        <v>1</v>
      </c>
    </row>
    <row r="360" spans="1:8">
      <c r="A360" t="s">
        <v>387</v>
      </c>
      <c r="B360" t="s">
        <v>1070</v>
      </c>
      <c r="C360">
        <v>8</v>
      </c>
      <c r="D360">
        <v>1</v>
      </c>
      <c r="E360" t="str">
        <f>VLOOKUP(C360,Index!$A$2:$B$22,2)</f>
        <v>Rifle</v>
      </c>
      <c r="F360" t="str">
        <f>VLOOKUP(D360,Index!$D$2:$E$4,2)</f>
        <v>Epic</v>
      </c>
      <c r="G360">
        <v>45</v>
      </c>
      <c r="H360">
        <f t="shared" si="5"/>
        <v>1</v>
      </c>
    </row>
    <row r="361" spans="1:8">
      <c r="A361" t="s">
        <v>388</v>
      </c>
      <c r="B361" t="s">
        <v>1070</v>
      </c>
      <c r="C361">
        <v>8</v>
      </c>
      <c r="D361">
        <v>1</v>
      </c>
      <c r="E361" t="str">
        <f>VLOOKUP(C361,Index!$A$2:$B$22,2)</f>
        <v>Rifle</v>
      </c>
      <c r="F361" t="str">
        <f>VLOOKUP(D361,Index!$D$2:$E$4,2)</f>
        <v>Epic</v>
      </c>
      <c r="G361">
        <v>45</v>
      </c>
      <c r="H361">
        <f t="shared" si="5"/>
        <v>1</v>
      </c>
    </row>
    <row r="362" spans="1:8">
      <c r="A362" t="s">
        <v>389</v>
      </c>
      <c r="B362" t="s">
        <v>1070</v>
      </c>
      <c r="C362">
        <v>8</v>
      </c>
      <c r="D362">
        <v>1</v>
      </c>
      <c r="E362" t="str">
        <f>VLOOKUP(C362,Index!$A$2:$B$22,2)</f>
        <v>Rifle</v>
      </c>
      <c r="F362" t="str">
        <f>VLOOKUP(D362,Index!$D$2:$E$4,2)</f>
        <v>Epic</v>
      </c>
      <c r="G362">
        <v>50</v>
      </c>
      <c r="H362">
        <f t="shared" si="5"/>
        <v>1</v>
      </c>
    </row>
    <row r="363" spans="1:8">
      <c r="A363" t="s">
        <v>390</v>
      </c>
      <c r="B363" t="s">
        <v>1070</v>
      </c>
      <c r="C363">
        <v>8</v>
      </c>
      <c r="D363">
        <v>1</v>
      </c>
      <c r="E363" t="str">
        <f>VLOOKUP(C363,Index!$A$2:$B$22,2)</f>
        <v>Rifle</v>
      </c>
      <c r="F363" t="str">
        <f>VLOOKUP(D363,Index!$D$2:$E$4,2)</f>
        <v>Epic</v>
      </c>
      <c r="G363">
        <v>50</v>
      </c>
      <c r="H363">
        <f t="shared" si="5"/>
        <v>1</v>
      </c>
    </row>
    <row r="364" spans="1:8">
      <c r="A364" t="s">
        <v>391</v>
      </c>
      <c r="B364" t="s">
        <v>1070</v>
      </c>
      <c r="C364">
        <v>8</v>
      </c>
      <c r="D364">
        <v>1</v>
      </c>
      <c r="E364" t="str">
        <f>VLOOKUP(C364,Index!$A$2:$B$22,2)</f>
        <v>Rifle</v>
      </c>
      <c r="F364" t="str">
        <f>VLOOKUP(D364,Index!$D$2:$E$4,2)</f>
        <v>Epic</v>
      </c>
      <c r="G364">
        <v>58</v>
      </c>
      <c r="H364">
        <f t="shared" si="5"/>
        <v>1</v>
      </c>
    </row>
    <row r="365" spans="1:8">
      <c r="A365" t="s">
        <v>392</v>
      </c>
      <c r="B365" t="s">
        <v>1070</v>
      </c>
      <c r="C365">
        <v>8</v>
      </c>
      <c r="D365">
        <v>1</v>
      </c>
      <c r="E365" t="str">
        <f>VLOOKUP(C365,Index!$A$2:$B$22,2)</f>
        <v>Rifle</v>
      </c>
      <c r="F365" t="str">
        <f>VLOOKUP(D365,Index!$D$2:$E$4,2)</f>
        <v>Epic</v>
      </c>
      <c r="G365">
        <v>58</v>
      </c>
      <c r="H365">
        <f t="shared" si="5"/>
        <v>1</v>
      </c>
    </row>
    <row r="366" spans="1:8">
      <c r="A366" t="s">
        <v>393</v>
      </c>
      <c r="B366" t="s">
        <v>1070</v>
      </c>
      <c r="C366">
        <v>8</v>
      </c>
      <c r="D366">
        <v>1</v>
      </c>
      <c r="E366" t="str">
        <f>VLOOKUP(C366,Index!$A$2:$B$22,2)</f>
        <v>Rifle</v>
      </c>
      <c r="F366" t="str">
        <f>VLOOKUP(D366,Index!$D$2:$E$4,2)</f>
        <v>Epic</v>
      </c>
      <c r="G366">
        <v>58</v>
      </c>
      <c r="H366">
        <f t="shared" si="5"/>
        <v>1</v>
      </c>
    </row>
    <row r="367" spans="1:8">
      <c r="A367" t="s">
        <v>394</v>
      </c>
      <c r="B367" t="s">
        <v>1070</v>
      </c>
      <c r="C367">
        <v>8</v>
      </c>
      <c r="D367">
        <v>1</v>
      </c>
      <c r="E367" t="str">
        <f>VLOOKUP(C367,Index!$A$2:$B$22,2)</f>
        <v>Rifle</v>
      </c>
      <c r="F367" t="str">
        <f>VLOOKUP(D367,Index!$D$2:$E$4,2)</f>
        <v>Epic</v>
      </c>
      <c r="G367">
        <v>58</v>
      </c>
      <c r="H367">
        <f t="shared" si="5"/>
        <v>1</v>
      </c>
    </row>
    <row r="368" spans="1:8">
      <c r="A368" t="s">
        <v>395</v>
      </c>
      <c r="B368" t="s">
        <v>1070</v>
      </c>
      <c r="C368">
        <v>8</v>
      </c>
      <c r="D368">
        <v>1</v>
      </c>
      <c r="E368" t="str">
        <f>VLOOKUP(C368,Index!$A$2:$B$22,2)</f>
        <v>Rifle</v>
      </c>
      <c r="F368" t="str">
        <f>VLOOKUP(D368,Index!$D$2:$E$4,2)</f>
        <v>Epic</v>
      </c>
      <c r="G368">
        <v>65</v>
      </c>
      <c r="H368">
        <f t="shared" si="5"/>
        <v>1</v>
      </c>
    </row>
    <row r="369" spans="1:8">
      <c r="A369" t="s">
        <v>396</v>
      </c>
      <c r="B369" t="s">
        <v>1070</v>
      </c>
      <c r="C369">
        <v>8</v>
      </c>
      <c r="D369">
        <v>1</v>
      </c>
      <c r="E369" t="str">
        <f>VLOOKUP(C369,Index!$A$2:$B$22,2)</f>
        <v>Rifle</v>
      </c>
      <c r="F369" t="str">
        <f>VLOOKUP(D369,Index!$D$2:$E$4,2)</f>
        <v>Epic</v>
      </c>
      <c r="G369">
        <v>65</v>
      </c>
      <c r="H369">
        <f t="shared" si="5"/>
        <v>1</v>
      </c>
    </row>
    <row r="370" spans="1:8">
      <c r="A370" t="s">
        <v>397</v>
      </c>
      <c r="B370" t="s">
        <v>1070</v>
      </c>
      <c r="C370">
        <v>8</v>
      </c>
      <c r="D370">
        <v>1</v>
      </c>
      <c r="E370" t="str">
        <f>VLOOKUP(C370,Index!$A$2:$B$22,2)</f>
        <v>Rifle</v>
      </c>
      <c r="F370" t="str">
        <f>VLOOKUP(D370,Index!$D$2:$E$4,2)</f>
        <v>Epic</v>
      </c>
      <c r="G370">
        <v>65</v>
      </c>
      <c r="H370">
        <f t="shared" si="5"/>
        <v>1</v>
      </c>
    </row>
    <row r="371" spans="1:8">
      <c r="A371" t="s">
        <v>398</v>
      </c>
      <c r="B371" t="s">
        <v>1070</v>
      </c>
      <c r="C371">
        <v>8</v>
      </c>
      <c r="D371">
        <v>1</v>
      </c>
      <c r="E371" t="str">
        <f>VLOOKUP(C371,Index!$A$2:$B$22,2)</f>
        <v>Rifle</v>
      </c>
      <c r="F371" t="str">
        <f>VLOOKUP(D371,Index!$D$2:$E$4,2)</f>
        <v>Epic</v>
      </c>
      <c r="G371">
        <v>65</v>
      </c>
      <c r="H371">
        <f t="shared" si="5"/>
        <v>1</v>
      </c>
    </row>
    <row r="372" spans="1:8">
      <c r="A372" t="s">
        <v>399</v>
      </c>
      <c r="B372" t="s">
        <v>1070</v>
      </c>
      <c r="C372">
        <v>8</v>
      </c>
      <c r="D372">
        <v>1</v>
      </c>
      <c r="E372" t="str">
        <f>VLOOKUP(C372,Index!$A$2:$B$22,2)</f>
        <v>Rifle</v>
      </c>
      <c r="F372" t="str">
        <f>VLOOKUP(D372,Index!$D$2:$E$4,2)</f>
        <v>Epic</v>
      </c>
      <c r="G372">
        <v>65</v>
      </c>
      <c r="H372">
        <f t="shared" si="5"/>
        <v>1</v>
      </c>
    </row>
    <row r="373" spans="1:8">
      <c r="A373" t="s">
        <v>400</v>
      </c>
      <c r="B373" t="s">
        <v>1070</v>
      </c>
      <c r="C373">
        <v>8</v>
      </c>
      <c r="D373">
        <v>1</v>
      </c>
      <c r="E373" t="str">
        <f>VLOOKUP(C373,Index!$A$2:$B$22,2)</f>
        <v>Rifle</v>
      </c>
      <c r="F373" t="str">
        <f>VLOOKUP(D373,Index!$D$2:$E$4,2)</f>
        <v>Epic</v>
      </c>
      <c r="G373">
        <v>65</v>
      </c>
      <c r="H373">
        <f t="shared" si="5"/>
        <v>1</v>
      </c>
    </row>
    <row r="374" spans="1:8">
      <c r="A374" t="s">
        <v>401</v>
      </c>
      <c r="B374" t="s">
        <v>1070</v>
      </c>
      <c r="C374">
        <v>8</v>
      </c>
      <c r="D374">
        <v>1</v>
      </c>
      <c r="E374" t="str">
        <f>VLOOKUP(C374,Index!$A$2:$B$22,2)</f>
        <v>Rifle</v>
      </c>
      <c r="F374" t="str">
        <f>VLOOKUP(D374,Index!$D$2:$E$4,2)</f>
        <v>Epic</v>
      </c>
      <c r="G374">
        <v>65</v>
      </c>
      <c r="H374">
        <f t="shared" si="5"/>
        <v>1</v>
      </c>
    </row>
    <row r="375" spans="1:8">
      <c r="A375" t="s">
        <v>402</v>
      </c>
      <c r="B375" t="s">
        <v>1070</v>
      </c>
      <c r="C375">
        <v>8</v>
      </c>
      <c r="D375">
        <v>1</v>
      </c>
      <c r="E375" t="str">
        <f>VLOOKUP(C375,Index!$A$2:$B$22,2)</f>
        <v>Rifle</v>
      </c>
      <c r="F375" t="str">
        <f>VLOOKUP(D375,Index!$D$2:$E$4,2)</f>
        <v>Epic</v>
      </c>
      <c r="G375">
        <v>65</v>
      </c>
      <c r="H375">
        <f t="shared" si="5"/>
        <v>1</v>
      </c>
    </row>
    <row r="376" spans="1:8">
      <c r="A376" t="s">
        <v>403</v>
      </c>
      <c r="B376" t="s">
        <v>1070</v>
      </c>
      <c r="C376">
        <v>8</v>
      </c>
      <c r="D376">
        <v>1</v>
      </c>
      <c r="E376" t="str">
        <f>VLOOKUP(C376,Index!$A$2:$B$22,2)</f>
        <v>Rifle</v>
      </c>
      <c r="F376" t="str">
        <f>VLOOKUP(D376,Index!$D$2:$E$4,2)</f>
        <v>Epic</v>
      </c>
      <c r="G376">
        <v>65</v>
      </c>
      <c r="H376">
        <f t="shared" si="5"/>
        <v>1</v>
      </c>
    </row>
    <row r="377" spans="1:8">
      <c r="A377" t="s">
        <v>404</v>
      </c>
      <c r="B377" t="s">
        <v>1070</v>
      </c>
      <c r="C377">
        <v>8</v>
      </c>
      <c r="D377">
        <v>1</v>
      </c>
      <c r="E377" t="str">
        <f>VLOOKUP(C377,Index!$A$2:$B$22,2)</f>
        <v>Rifle</v>
      </c>
      <c r="F377" t="str">
        <f>VLOOKUP(D377,Index!$D$2:$E$4,2)</f>
        <v>Epic</v>
      </c>
      <c r="G377">
        <v>70</v>
      </c>
      <c r="H377">
        <f t="shared" si="5"/>
        <v>1</v>
      </c>
    </row>
    <row r="378" spans="1:8">
      <c r="A378" t="s">
        <v>405</v>
      </c>
      <c r="B378" t="s">
        <v>1070</v>
      </c>
      <c r="C378">
        <v>8</v>
      </c>
      <c r="D378">
        <v>1</v>
      </c>
      <c r="E378" t="str">
        <f>VLOOKUP(C378,Index!$A$2:$B$22,2)</f>
        <v>Rifle</v>
      </c>
      <c r="F378" t="str">
        <f>VLOOKUP(D378,Index!$D$2:$E$4,2)</f>
        <v>Epic</v>
      </c>
      <c r="G378">
        <v>75</v>
      </c>
      <c r="H378">
        <f t="shared" si="5"/>
        <v>1</v>
      </c>
    </row>
    <row r="379" spans="1:8">
      <c r="A379" t="s">
        <v>406</v>
      </c>
      <c r="C379">
        <v>8</v>
      </c>
      <c r="D379">
        <v>1</v>
      </c>
      <c r="E379" t="str">
        <f>VLOOKUP(C379,Index!$A$2:$B$22,2)</f>
        <v>Rifle</v>
      </c>
      <c r="F379" t="str">
        <f>VLOOKUP(D379,Index!$D$2:$E$4,2)</f>
        <v>Epic</v>
      </c>
      <c r="G379">
        <v>75</v>
      </c>
      <c r="H379">
        <f t="shared" si="5"/>
        <v>0</v>
      </c>
    </row>
    <row r="380" spans="1:8">
      <c r="A380" t="s">
        <v>407</v>
      </c>
      <c r="B380" t="s">
        <v>1070</v>
      </c>
      <c r="C380">
        <v>8</v>
      </c>
      <c r="D380">
        <v>1</v>
      </c>
      <c r="E380" t="str">
        <f>VLOOKUP(C380,Index!$A$2:$B$22,2)</f>
        <v>Rifle</v>
      </c>
      <c r="F380" t="str">
        <f>VLOOKUP(D380,Index!$D$2:$E$4,2)</f>
        <v>Epic</v>
      </c>
      <c r="G380">
        <v>75</v>
      </c>
      <c r="H380">
        <f t="shared" si="5"/>
        <v>1</v>
      </c>
    </row>
    <row r="381" spans="1:8">
      <c r="A381" t="s">
        <v>408</v>
      </c>
      <c r="B381" t="s">
        <v>1070</v>
      </c>
      <c r="C381">
        <v>8</v>
      </c>
      <c r="D381">
        <v>1</v>
      </c>
      <c r="E381" t="str">
        <f>VLOOKUP(C381,Index!$A$2:$B$22,2)</f>
        <v>Rifle</v>
      </c>
      <c r="F381" t="str">
        <f>VLOOKUP(D381,Index!$D$2:$E$4,2)</f>
        <v>Epic</v>
      </c>
      <c r="G381">
        <v>75</v>
      </c>
      <c r="H381">
        <f t="shared" si="5"/>
        <v>1</v>
      </c>
    </row>
    <row r="382" spans="1:8">
      <c r="A382" t="s">
        <v>409</v>
      </c>
      <c r="B382" t="s">
        <v>1070</v>
      </c>
      <c r="C382">
        <v>8</v>
      </c>
      <c r="D382">
        <v>1</v>
      </c>
      <c r="E382" t="str">
        <f>VLOOKUP(C382,Index!$A$2:$B$22,2)</f>
        <v>Rifle</v>
      </c>
      <c r="F382" t="str">
        <f>VLOOKUP(D382,Index!$D$2:$E$4,2)</f>
        <v>Epic</v>
      </c>
      <c r="G382">
        <v>75</v>
      </c>
      <c r="H382">
        <f t="shared" si="5"/>
        <v>1</v>
      </c>
    </row>
    <row r="383" spans="1:8">
      <c r="A383" t="s">
        <v>410</v>
      </c>
      <c r="B383" t="s">
        <v>1070</v>
      </c>
      <c r="C383">
        <v>8</v>
      </c>
      <c r="D383">
        <v>1</v>
      </c>
      <c r="E383" t="str">
        <f>VLOOKUP(C383,Index!$A$2:$B$22,2)</f>
        <v>Rifle</v>
      </c>
      <c r="F383" t="str">
        <f>VLOOKUP(D383,Index!$D$2:$E$4,2)</f>
        <v>Epic</v>
      </c>
      <c r="G383">
        <v>75</v>
      </c>
      <c r="H383">
        <f t="shared" si="5"/>
        <v>1</v>
      </c>
    </row>
    <row r="384" spans="1:8">
      <c r="A384" t="s">
        <v>411</v>
      </c>
      <c r="B384" t="s">
        <v>1070</v>
      </c>
      <c r="C384">
        <v>8</v>
      </c>
      <c r="D384">
        <v>1</v>
      </c>
      <c r="E384" t="str">
        <f>VLOOKUP(C384,Index!$A$2:$B$22,2)</f>
        <v>Rifle</v>
      </c>
      <c r="F384" t="str">
        <f>VLOOKUP(D384,Index!$D$2:$E$4,2)</f>
        <v>Epic</v>
      </c>
      <c r="G384">
        <v>75</v>
      </c>
      <c r="H384">
        <f t="shared" si="5"/>
        <v>1</v>
      </c>
    </row>
    <row r="385" spans="1:8">
      <c r="A385" t="s">
        <v>412</v>
      </c>
      <c r="B385" t="s">
        <v>1070</v>
      </c>
      <c r="C385">
        <v>8</v>
      </c>
      <c r="D385">
        <v>1</v>
      </c>
      <c r="E385" t="str">
        <f>VLOOKUP(C385,Index!$A$2:$B$22,2)</f>
        <v>Rifle</v>
      </c>
      <c r="F385" t="str">
        <f>VLOOKUP(D385,Index!$D$2:$E$4,2)</f>
        <v>Epic</v>
      </c>
      <c r="G385">
        <v>75</v>
      </c>
      <c r="H385">
        <f t="shared" si="5"/>
        <v>1</v>
      </c>
    </row>
    <row r="386" spans="1:8">
      <c r="A386" t="s">
        <v>413</v>
      </c>
      <c r="C386">
        <v>8</v>
      </c>
      <c r="D386">
        <v>1</v>
      </c>
      <c r="E386" t="str">
        <f>VLOOKUP(C386,Index!$A$2:$B$22,2)</f>
        <v>Rifle</v>
      </c>
      <c r="F386" t="str">
        <f>VLOOKUP(D386,Index!$D$2:$E$4,2)</f>
        <v>Epic</v>
      </c>
      <c r="G386">
        <v>75</v>
      </c>
      <c r="H386">
        <f t="shared" si="5"/>
        <v>0</v>
      </c>
    </row>
    <row r="387" spans="1:8">
      <c r="A387" t="s">
        <v>414</v>
      </c>
      <c r="B387" t="s">
        <v>1070</v>
      </c>
      <c r="C387">
        <v>8</v>
      </c>
      <c r="D387">
        <v>2</v>
      </c>
      <c r="E387" t="str">
        <f>VLOOKUP(C387,Index!$A$2:$B$22,2)</f>
        <v>Rifle</v>
      </c>
      <c r="F387" t="str">
        <f>VLOOKUP(D387,Index!$D$2:$E$4,2)</f>
        <v>Legendary</v>
      </c>
      <c r="G387">
        <v>50</v>
      </c>
      <c r="H387">
        <f t="shared" ref="H387:H450" si="6">IF(OR(ISBLANK(B387),B387=0), 0,1)</f>
        <v>1</v>
      </c>
    </row>
    <row r="388" spans="1:8">
      <c r="A388" t="s">
        <v>415</v>
      </c>
      <c r="B388" t="s">
        <v>1070</v>
      </c>
      <c r="C388">
        <v>8</v>
      </c>
      <c r="D388">
        <v>2</v>
      </c>
      <c r="E388" t="str">
        <f>VLOOKUP(C388,Index!$A$2:$B$22,2)</f>
        <v>Rifle</v>
      </c>
      <c r="F388" t="str">
        <f>VLOOKUP(D388,Index!$D$2:$E$4,2)</f>
        <v>Legendary</v>
      </c>
      <c r="G388">
        <v>50</v>
      </c>
      <c r="H388">
        <f t="shared" si="6"/>
        <v>1</v>
      </c>
    </row>
    <row r="389" spans="1:8">
      <c r="A389" t="s">
        <v>416</v>
      </c>
      <c r="C389">
        <v>8</v>
      </c>
      <c r="D389">
        <v>2</v>
      </c>
      <c r="E389" t="str">
        <f>VLOOKUP(C389,Index!$A$2:$B$22,2)</f>
        <v>Rifle</v>
      </c>
      <c r="F389" t="str">
        <f>VLOOKUP(D389,Index!$D$2:$E$4,2)</f>
        <v>Legendary</v>
      </c>
      <c r="G389">
        <v>58</v>
      </c>
      <c r="H389">
        <f t="shared" si="6"/>
        <v>0</v>
      </c>
    </row>
    <row r="390" spans="1:8">
      <c r="A390" t="s">
        <v>417</v>
      </c>
      <c r="B390" t="s">
        <v>1070</v>
      </c>
      <c r="C390">
        <v>8</v>
      </c>
      <c r="D390">
        <v>2</v>
      </c>
      <c r="E390" t="str">
        <f>VLOOKUP(C390,Index!$A$2:$B$22,2)</f>
        <v>Rifle</v>
      </c>
      <c r="F390" t="str">
        <f>VLOOKUP(D390,Index!$D$2:$E$4,2)</f>
        <v>Legendary</v>
      </c>
      <c r="G390">
        <v>65</v>
      </c>
      <c r="H390">
        <f t="shared" si="6"/>
        <v>1</v>
      </c>
    </row>
    <row r="391" spans="1:8">
      <c r="A391" t="s">
        <v>418</v>
      </c>
      <c r="C391">
        <v>8</v>
      </c>
      <c r="D391">
        <v>2</v>
      </c>
      <c r="E391" t="str">
        <f>VLOOKUP(C391,Index!$A$2:$B$22,2)</f>
        <v>Rifle</v>
      </c>
      <c r="F391" t="str">
        <f>VLOOKUP(D391,Index!$D$2:$E$4,2)</f>
        <v>Legendary</v>
      </c>
      <c r="G391">
        <v>65</v>
      </c>
      <c r="H391">
        <f t="shared" si="6"/>
        <v>0</v>
      </c>
    </row>
    <row r="392" spans="1:8">
      <c r="A392" t="s">
        <v>419</v>
      </c>
      <c r="C392">
        <v>8</v>
      </c>
      <c r="D392">
        <v>2</v>
      </c>
      <c r="E392" t="str">
        <f>VLOOKUP(C392,Index!$A$2:$B$22,2)</f>
        <v>Rifle</v>
      </c>
      <c r="F392" t="str">
        <f>VLOOKUP(D392,Index!$D$2:$E$4,2)</f>
        <v>Legendary</v>
      </c>
      <c r="G392">
        <v>75</v>
      </c>
      <c r="H392">
        <f t="shared" si="6"/>
        <v>0</v>
      </c>
    </row>
    <row r="393" spans="1:8">
      <c r="A393" t="s">
        <v>420</v>
      </c>
      <c r="C393">
        <v>8</v>
      </c>
      <c r="D393">
        <v>2</v>
      </c>
      <c r="E393" t="str">
        <f>VLOOKUP(C393,Index!$A$2:$B$22,2)</f>
        <v>Rifle</v>
      </c>
      <c r="F393" t="str">
        <f>VLOOKUP(D393,Index!$D$2:$E$4,2)</f>
        <v>Legendary</v>
      </c>
      <c r="G393">
        <v>75</v>
      </c>
      <c r="H393">
        <f t="shared" si="6"/>
        <v>0</v>
      </c>
    </row>
    <row r="394" spans="1:8">
      <c r="A394" t="s">
        <v>421</v>
      </c>
      <c r="C394">
        <v>8</v>
      </c>
      <c r="D394">
        <v>2</v>
      </c>
      <c r="E394" t="str">
        <f>VLOOKUP(C394,Index!$A$2:$B$22,2)</f>
        <v>Rifle</v>
      </c>
      <c r="F394" t="str">
        <f>VLOOKUP(D394,Index!$D$2:$E$4,2)</f>
        <v>Legendary</v>
      </c>
      <c r="G394">
        <v>75</v>
      </c>
      <c r="H394">
        <f t="shared" si="6"/>
        <v>0</v>
      </c>
    </row>
    <row r="395" spans="1:8">
      <c r="A395" t="s">
        <v>422</v>
      </c>
      <c r="B395" t="s">
        <v>1070</v>
      </c>
      <c r="C395">
        <v>8</v>
      </c>
      <c r="D395">
        <v>2</v>
      </c>
      <c r="E395" t="str">
        <f>VLOOKUP(C395,Index!$A$2:$B$22,2)</f>
        <v>Rifle</v>
      </c>
      <c r="F395" t="str">
        <f>VLOOKUP(D395,Index!$D$2:$E$4,2)</f>
        <v>Legendary</v>
      </c>
      <c r="G395">
        <v>75</v>
      </c>
      <c r="H395">
        <f t="shared" si="6"/>
        <v>1</v>
      </c>
    </row>
    <row r="396" spans="1:8">
      <c r="A396" t="s">
        <v>423</v>
      </c>
      <c r="C396">
        <v>8</v>
      </c>
      <c r="D396">
        <v>2</v>
      </c>
      <c r="E396" t="str">
        <f>VLOOKUP(C396,Index!$A$2:$B$22,2)</f>
        <v>Rifle</v>
      </c>
      <c r="F396" t="str">
        <f>VLOOKUP(D396,Index!$D$2:$E$4,2)</f>
        <v>Legendary</v>
      </c>
      <c r="G396">
        <v>75</v>
      </c>
      <c r="H396">
        <f t="shared" si="6"/>
        <v>0</v>
      </c>
    </row>
    <row r="397" spans="1:8">
      <c r="A397" t="s">
        <v>424</v>
      </c>
      <c r="C397">
        <v>8</v>
      </c>
      <c r="D397">
        <v>2</v>
      </c>
      <c r="E397" t="str">
        <f>VLOOKUP(C397,Index!$A$2:$B$22,2)</f>
        <v>Rifle</v>
      </c>
      <c r="F397" t="str">
        <f>VLOOKUP(D397,Index!$D$2:$E$4,2)</f>
        <v>Legendary</v>
      </c>
      <c r="G397">
        <v>75</v>
      </c>
      <c r="H397">
        <f t="shared" si="6"/>
        <v>0</v>
      </c>
    </row>
    <row r="398" spans="1:8">
      <c r="A398" t="s">
        <v>425</v>
      </c>
      <c r="C398">
        <v>8</v>
      </c>
      <c r="D398">
        <v>2</v>
      </c>
      <c r="E398" t="str">
        <f>VLOOKUP(C398,Index!$A$2:$B$22,2)</f>
        <v>Rifle</v>
      </c>
      <c r="F398" t="str">
        <f>VLOOKUP(D398,Index!$D$2:$E$4,2)</f>
        <v>Legendary</v>
      </c>
      <c r="G398">
        <v>75</v>
      </c>
      <c r="H398">
        <f t="shared" si="6"/>
        <v>0</v>
      </c>
    </row>
    <row r="399" spans="1:8">
      <c r="A399" t="s">
        <v>426</v>
      </c>
      <c r="B399" t="s">
        <v>1070</v>
      </c>
      <c r="C399">
        <v>9</v>
      </c>
      <c r="D399">
        <v>1</v>
      </c>
      <c r="E399" t="str">
        <f>VLOOKUP(C399,Index!$A$2:$B$22,2)</f>
        <v>Axe</v>
      </c>
      <c r="F399" t="str">
        <f>VLOOKUP(D399,Index!$D$2:$E$4,2)</f>
        <v>Epic</v>
      </c>
      <c r="G399">
        <v>10</v>
      </c>
      <c r="H399">
        <f t="shared" si="6"/>
        <v>1</v>
      </c>
    </row>
    <row r="400" spans="1:8">
      <c r="A400" t="s">
        <v>427</v>
      </c>
      <c r="B400" t="s">
        <v>1070</v>
      </c>
      <c r="C400">
        <v>9</v>
      </c>
      <c r="D400">
        <v>1</v>
      </c>
      <c r="E400" t="str">
        <f>VLOOKUP(C400,Index!$A$2:$B$22,2)</f>
        <v>Axe</v>
      </c>
      <c r="F400" t="str">
        <f>VLOOKUP(D400,Index!$D$2:$E$4,2)</f>
        <v>Epic</v>
      </c>
      <c r="G400">
        <v>10</v>
      </c>
      <c r="H400">
        <f t="shared" si="6"/>
        <v>1</v>
      </c>
    </row>
    <row r="401" spans="1:8">
      <c r="A401" t="s">
        <v>428</v>
      </c>
      <c r="B401" t="s">
        <v>1070</v>
      </c>
      <c r="C401">
        <v>9</v>
      </c>
      <c r="D401">
        <v>1</v>
      </c>
      <c r="E401" t="str">
        <f>VLOOKUP(C401,Index!$A$2:$B$22,2)</f>
        <v>Axe</v>
      </c>
      <c r="F401" t="str">
        <f>VLOOKUP(D401,Index!$D$2:$E$4,2)</f>
        <v>Epic</v>
      </c>
      <c r="G401">
        <v>14</v>
      </c>
      <c r="H401">
        <f t="shared" si="6"/>
        <v>1</v>
      </c>
    </row>
    <row r="402" spans="1:8">
      <c r="A402" t="s">
        <v>429</v>
      </c>
      <c r="B402" t="s">
        <v>1070</v>
      </c>
      <c r="C402">
        <v>9</v>
      </c>
      <c r="D402">
        <v>1</v>
      </c>
      <c r="E402" t="str">
        <f>VLOOKUP(C402,Index!$A$2:$B$22,2)</f>
        <v>Axe</v>
      </c>
      <c r="F402" t="str">
        <f>VLOOKUP(D402,Index!$D$2:$E$4,2)</f>
        <v>Epic</v>
      </c>
      <c r="G402">
        <v>22</v>
      </c>
      <c r="H402">
        <f t="shared" si="6"/>
        <v>1</v>
      </c>
    </row>
    <row r="403" spans="1:8">
      <c r="A403" t="s">
        <v>430</v>
      </c>
      <c r="B403" t="s">
        <v>1070</v>
      </c>
      <c r="C403">
        <v>9</v>
      </c>
      <c r="D403">
        <v>1</v>
      </c>
      <c r="E403" t="str">
        <f>VLOOKUP(C403,Index!$A$2:$B$22,2)</f>
        <v>Axe</v>
      </c>
      <c r="F403" t="str">
        <f>VLOOKUP(D403,Index!$D$2:$E$4,2)</f>
        <v>Epic</v>
      </c>
      <c r="G403">
        <v>26</v>
      </c>
      <c r="H403">
        <f t="shared" si="6"/>
        <v>1</v>
      </c>
    </row>
    <row r="404" spans="1:8">
      <c r="A404" t="s">
        <v>431</v>
      </c>
      <c r="B404" t="s">
        <v>1070</v>
      </c>
      <c r="C404">
        <v>9</v>
      </c>
      <c r="D404">
        <v>1</v>
      </c>
      <c r="E404" t="str">
        <f>VLOOKUP(C404,Index!$A$2:$B$22,2)</f>
        <v>Axe</v>
      </c>
      <c r="F404" t="str">
        <f>VLOOKUP(D404,Index!$D$2:$E$4,2)</f>
        <v>Epic</v>
      </c>
      <c r="G404">
        <v>30</v>
      </c>
      <c r="H404">
        <f t="shared" si="6"/>
        <v>1</v>
      </c>
    </row>
    <row r="405" spans="1:8">
      <c r="A405" t="s">
        <v>432</v>
      </c>
      <c r="B405" t="s">
        <v>1070</v>
      </c>
      <c r="C405">
        <v>9</v>
      </c>
      <c r="D405">
        <v>1</v>
      </c>
      <c r="E405" t="str">
        <f>VLOOKUP(C405,Index!$A$2:$B$22,2)</f>
        <v>Axe</v>
      </c>
      <c r="F405" t="str">
        <f>VLOOKUP(D405,Index!$D$2:$E$4,2)</f>
        <v>Epic</v>
      </c>
      <c r="G405">
        <v>35</v>
      </c>
      <c r="H405">
        <f t="shared" si="6"/>
        <v>1</v>
      </c>
    </row>
    <row r="406" spans="1:8">
      <c r="A406" t="s">
        <v>433</v>
      </c>
      <c r="B406" t="s">
        <v>1070</v>
      </c>
      <c r="C406">
        <v>9</v>
      </c>
      <c r="D406">
        <v>1</v>
      </c>
      <c r="E406" t="str">
        <f>VLOOKUP(C406,Index!$A$2:$B$22,2)</f>
        <v>Axe</v>
      </c>
      <c r="F406" t="str">
        <f>VLOOKUP(D406,Index!$D$2:$E$4,2)</f>
        <v>Epic</v>
      </c>
      <c r="G406">
        <v>35</v>
      </c>
      <c r="H406">
        <f t="shared" si="6"/>
        <v>1</v>
      </c>
    </row>
    <row r="407" spans="1:8">
      <c r="A407" t="s">
        <v>434</v>
      </c>
      <c r="B407" t="s">
        <v>1070</v>
      </c>
      <c r="C407">
        <v>9</v>
      </c>
      <c r="D407">
        <v>1</v>
      </c>
      <c r="E407" t="str">
        <f>VLOOKUP(C407,Index!$A$2:$B$22,2)</f>
        <v>Axe</v>
      </c>
      <c r="F407" t="str">
        <f>VLOOKUP(D407,Index!$D$2:$E$4,2)</f>
        <v>Epic</v>
      </c>
      <c r="G407">
        <v>45</v>
      </c>
      <c r="H407">
        <f t="shared" si="6"/>
        <v>1</v>
      </c>
    </row>
    <row r="408" spans="1:8">
      <c r="A408" t="s">
        <v>435</v>
      </c>
      <c r="B408" t="s">
        <v>1070</v>
      </c>
      <c r="C408">
        <v>9</v>
      </c>
      <c r="D408">
        <v>1</v>
      </c>
      <c r="E408" t="str">
        <f>VLOOKUP(C408,Index!$A$2:$B$22,2)</f>
        <v>Axe</v>
      </c>
      <c r="F408" t="str">
        <f>VLOOKUP(D408,Index!$D$2:$E$4,2)</f>
        <v>Epic</v>
      </c>
      <c r="G408">
        <v>45</v>
      </c>
      <c r="H408">
        <f t="shared" si="6"/>
        <v>1</v>
      </c>
    </row>
    <row r="409" spans="1:8">
      <c r="A409" t="s">
        <v>436</v>
      </c>
      <c r="B409" t="s">
        <v>1070</v>
      </c>
      <c r="C409">
        <v>9</v>
      </c>
      <c r="D409">
        <v>1</v>
      </c>
      <c r="E409" t="str">
        <f>VLOOKUP(C409,Index!$A$2:$B$22,2)</f>
        <v>Axe</v>
      </c>
      <c r="F409" t="str">
        <f>VLOOKUP(D409,Index!$D$2:$E$4,2)</f>
        <v>Epic</v>
      </c>
      <c r="G409">
        <v>50</v>
      </c>
      <c r="H409">
        <f t="shared" si="6"/>
        <v>1</v>
      </c>
    </row>
    <row r="410" spans="1:8">
      <c r="A410" t="s">
        <v>437</v>
      </c>
      <c r="B410" t="s">
        <v>1070</v>
      </c>
      <c r="C410">
        <v>9</v>
      </c>
      <c r="D410">
        <v>1</v>
      </c>
      <c r="E410" t="str">
        <f>VLOOKUP(C410,Index!$A$2:$B$22,2)</f>
        <v>Axe</v>
      </c>
      <c r="F410" t="str">
        <f>VLOOKUP(D410,Index!$D$2:$E$4,2)</f>
        <v>Epic</v>
      </c>
      <c r="G410">
        <v>50</v>
      </c>
      <c r="H410">
        <f t="shared" si="6"/>
        <v>1</v>
      </c>
    </row>
    <row r="411" spans="1:8">
      <c r="A411" t="s">
        <v>438</v>
      </c>
      <c r="B411" t="s">
        <v>1070</v>
      </c>
      <c r="C411">
        <v>9</v>
      </c>
      <c r="D411">
        <v>1</v>
      </c>
      <c r="E411" t="str">
        <f>VLOOKUP(C411,Index!$A$2:$B$22,2)</f>
        <v>Axe</v>
      </c>
      <c r="F411" t="str">
        <f>VLOOKUP(D411,Index!$D$2:$E$4,2)</f>
        <v>Epic</v>
      </c>
      <c r="G411">
        <v>58</v>
      </c>
      <c r="H411">
        <f t="shared" si="6"/>
        <v>1</v>
      </c>
    </row>
    <row r="412" spans="1:8">
      <c r="A412" t="s">
        <v>439</v>
      </c>
      <c r="B412" t="s">
        <v>1070</v>
      </c>
      <c r="C412">
        <v>9</v>
      </c>
      <c r="D412">
        <v>1</v>
      </c>
      <c r="E412" t="str">
        <f>VLOOKUP(C412,Index!$A$2:$B$22,2)</f>
        <v>Axe</v>
      </c>
      <c r="F412" t="str">
        <f>VLOOKUP(D412,Index!$D$2:$E$4,2)</f>
        <v>Epic</v>
      </c>
      <c r="G412">
        <v>58</v>
      </c>
      <c r="H412">
        <f t="shared" si="6"/>
        <v>1</v>
      </c>
    </row>
    <row r="413" spans="1:8">
      <c r="A413" t="s">
        <v>440</v>
      </c>
      <c r="C413">
        <v>9</v>
      </c>
      <c r="D413">
        <v>1</v>
      </c>
      <c r="E413" t="str">
        <f>VLOOKUP(C413,Index!$A$2:$B$22,2)</f>
        <v>Axe</v>
      </c>
      <c r="F413" t="str">
        <f>VLOOKUP(D413,Index!$D$2:$E$4,2)</f>
        <v>Epic</v>
      </c>
      <c r="G413">
        <v>58</v>
      </c>
      <c r="H413">
        <f t="shared" si="6"/>
        <v>0</v>
      </c>
    </row>
    <row r="414" spans="1:8">
      <c r="A414" t="s">
        <v>441</v>
      </c>
      <c r="B414" t="s">
        <v>1070</v>
      </c>
      <c r="C414">
        <v>9</v>
      </c>
      <c r="D414">
        <v>1</v>
      </c>
      <c r="E414" t="str">
        <f>VLOOKUP(C414,Index!$A$2:$B$22,2)</f>
        <v>Axe</v>
      </c>
      <c r="F414" t="str">
        <f>VLOOKUP(D414,Index!$D$2:$E$4,2)</f>
        <v>Epic</v>
      </c>
      <c r="G414">
        <v>65</v>
      </c>
      <c r="H414">
        <f t="shared" si="6"/>
        <v>1</v>
      </c>
    </row>
    <row r="415" spans="1:8">
      <c r="A415" t="s">
        <v>442</v>
      </c>
      <c r="B415" t="s">
        <v>1070</v>
      </c>
      <c r="C415">
        <v>9</v>
      </c>
      <c r="D415">
        <v>1</v>
      </c>
      <c r="E415" t="str">
        <f>VLOOKUP(C415,Index!$A$2:$B$22,2)</f>
        <v>Axe</v>
      </c>
      <c r="F415" t="str">
        <f>VLOOKUP(D415,Index!$D$2:$E$4,2)</f>
        <v>Epic</v>
      </c>
      <c r="G415">
        <v>65</v>
      </c>
      <c r="H415">
        <f t="shared" si="6"/>
        <v>1</v>
      </c>
    </row>
    <row r="416" spans="1:8">
      <c r="A416" t="s">
        <v>443</v>
      </c>
      <c r="B416" t="s">
        <v>1070</v>
      </c>
      <c r="C416">
        <v>9</v>
      </c>
      <c r="D416">
        <v>1</v>
      </c>
      <c r="E416" t="str">
        <f>VLOOKUP(C416,Index!$A$2:$B$22,2)</f>
        <v>Axe</v>
      </c>
      <c r="F416" t="str">
        <f>VLOOKUP(D416,Index!$D$2:$E$4,2)</f>
        <v>Epic</v>
      </c>
      <c r="G416">
        <v>65</v>
      </c>
      <c r="H416">
        <f t="shared" si="6"/>
        <v>1</v>
      </c>
    </row>
    <row r="417" spans="1:8">
      <c r="A417" t="s">
        <v>444</v>
      </c>
      <c r="B417" t="s">
        <v>1070</v>
      </c>
      <c r="C417">
        <v>9</v>
      </c>
      <c r="D417">
        <v>1</v>
      </c>
      <c r="E417" t="str">
        <f>VLOOKUP(C417,Index!$A$2:$B$22,2)</f>
        <v>Axe</v>
      </c>
      <c r="F417" t="str">
        <f>VLOOKUP(D417,Index!$D$2:$E$4,2)</f>
        <v>Epic</v>
      </c>
      <c r="G417">
        <v>65</v>
      </c>
      <c r="H417">
        <f t="shared" si="6"/>
        <v>1</v>
      </c>
    </row>
    <row r="418" spans="1:8">
      <c r="A418" t="s">
        <v>445</v>
      </c>
      <c r="B418" t="s">
        <v>1070</v>
      </c>
      <c r="C418">
        <v>9</v>
      </c>
      <c r="D418">
        <v>1</v>
      </c>
      <c r="E418" t="str">
        <f>VLOOKUP(C418,Index!$A$2:$B$22,2)</f>
        <v>Axe</v>
      </c>
      <c r="F418" t="str">
        <f>VLOOKUP(D418,Index!$D$2:$E$4,2)</f>
        <v>Epic</v>
      </c>
      <c r="G418">
        <v>65</v>
      </c>
      <c r="H418">
        <f t="shared" si="6"/>
        <v>1</v>
      </c>
    </row>
    <row r="419" spans="1:8">
      <c r="A419" t="s">
        <v>446</v>
      </c>
      <c r="B419" t="s">
        <v>1070</v>
      </c>
      <c r="C419">
        <v>9</v>
      </c>
      <c r="D419">
        <v>1</v>
      </c>
      <c r="E419" t="str">
        <f>VLOOKUP(C419,Index!$A$2:$B$22,2)</f>
        <v>Axe</v>
      </c>
      <c r="F419" t="str">
        <f>VLOOKUP(D419,Index!$D$2:$E$4,2)</f>
        <v>Epic</v>
      </c>
      <c r="G419">
        <v>75</v>
      </c>
      <c r="H419">
        <f t="shared" si="6"/>
        <v>1</v>
      </c>
    </row>
    <row r="420" spans="1:8">
      <c r="A420" t="s">
        <v>447</v>
      </c>
      <c r="B420" t="s">
        <v>1070</v>
      </c>
      <c r="C420">
        <v>9</v>
      </c>
      <c r="D420">
        <v>1</v>
      </c>
      <c r="E420" t="str">
        <f>VLOOKUP(C420,Index!$A$2:$B$22,2)</f>
        <v>Axe</v>
      </c>
      <c r="F420" t="str">
        <f>VLOOKUP(D420,Index!$D$2:$E$4,2)</f>
        <v>Epic</v>
      </c>
      <c r="G420">
        <v>75</v>
      </c>
      <c r="H420">
        <f t="shared" si="6"/>
        <v>1</v>
      </c>
    </row>
    <row r="421" spans="1:8">
      <c r="A421" t="s">
        <v>448</v>
      </c>
      <c r="B421" t="s">
        <v>1070</v>
      </c>
      <c r="C421">
        <v>9</v>
      </c>
      <c r="D421">
        <v>1</v>
      </c>
      <c r="E421" t="str">
        <f>VLOOKUP(C421,Index!$A$2:$B$22,2)</f>
        <v>Axe</v>
      </c>
      <c r="F421" t="str">
        <f>VLOOKUP(D421,Index!$D$2:$E$4,2)</f>
        <v>Epic</v>
      </c>
      <c r="G421">
        <v>75</v>
      </c>
      <c r="H421">
        <f t="shared" si="6"/>
        <v>1</v>
      </c>
    </row>
    <row r="422" spans="1:8">
      <c r="A422" t="s">
        <v>449</v>
      </c>
      <c r="B422" t="s">
        <v>1070</v>
      </c>
      <c r="C422">
        <v>9</v>
      </c>
      <c r="D422">
        <v>1</v>
      </c>
      <c r="E422" t="str">
        <f>VLOOKUP(C422,Index!$A$2:$B$22,2)</f>
        <v>Axe</v>
      </c>
      <c r="F422" t="str">
        <f>VLOOKUP(D422,Index!$D$2:$E$4,2)</f>
        <v>Epic</v>
      </c>
      <c r="G422">
        <v>75</v>
      </c>
      <c r="H422">
        <f t="shared" si="6"/>
        <v>1</v>
      </c>
    </row>
    <row r="423" spans="1:8">
      <c r="A423" t="s">
        <v>450</v>
      </c>
      <c r="B423" t="s">
        <v>1070</v>
      </c>
      <c r="C423">
        <v>9</v>
      </c>
      <c r="D423">
        <v>1</v>
      </c>
      <c r="E423" t="str">
        <f>VLOOKUP(C423,Index!$A$2:$B$22,2)</f>
        <v>Axe</v>
      </c>
      <c r="F423" t="str">
        <f>VLOOKUP(D423,Index!$D$2:$E$4,2)</f>
        <v>Epic</v>
      </c>
      <c r="G423">
        <v>75</v>
      </c>
      <c r="H423">
        <f t="shared" si="6"/>
        <v>1</v>
      </c>
    </row>
    <row r="424" spans="1:8">
      <c r="A424" t="s">
        <v>451</v>
      </c>
      <c r="B424" t="s">
        <v>1070</v>
      </c>
      <c r="C424">
        <v>9</v>
      </c>
      <c r="D424">
        <v>2</v>
      </c>
      <c r="E424" t="str">
        <f>VLOOKUP(C424,Index!$A$2:$B$22,2)</f>
        <v>Axe</v>
      </c>
      <c r="F424" t="str">
        <f>VLOOKUP(D424,Index!$D$2:$E$4,2)</f>
        <v>Legendary</v>
      </c>
      <c r="G424">
        <v>50</v>
      </c>
      <c r="H424">
        <f t="shared" si="6"/>
        <v>1</v>
      </c>
    </row>
    <row r="425" spans="1:8">
      <c r="A425" t="s">
        <v>452</v>
      </c>
      <c r="B425" t="s">
        <v>1070</v>
      </c>
      <c r="C425">
        <v>9</v>
      </c>
      <c r="D425">
        <v>2</v>
      </c>
      <c r="E425" t="str">
        <f>VLOOKUP(C425,Index!$A$2:$B$22,2)</f>
        <v>Axe</v>
      </c>
      <c r="F425" t="str">
        <f>VLOOKUP(D425,Index!$D$2:$E$4,2)</f>
        <v>Legendary</v>
      </c>
      <c r="G425">
        <v>50</v>
      </c>
      <c r="H425">
        <f t="shared" si="6"/>
        <v>1</v>
      </c>
    </row>
    <row r="426" spans="1:8">
      <c r="A426" t="s">
        <v>453</v>
      </c>
      <c r="B426" t="s">
        <v>1070</v>
      </c>
      <c r="C426">
        <v>9</v>
      </c>
      <c r="D426">
        <v>2</v>
      </c>
      <c r="E426" t="str">
        <f>VLOOKUP(C426,Index!$A$2:$B$22,2)</f>
        <v>Axe</v>
      </c>
      <c r="F426" t="str">
        <f>VLOOKUP(D426,Index!$D$2:$E$4,2)</f>
        <v>Legendary</v>
      </c>
      <c r="G426">
        <v>58</v>
      </c>
      <c r="H426">
        <f t="shared" si="6"/>
        <v>1</v>
      </c>
    </row>
    <row r="427" spans="1:8">
      <c r="A427" t="s">
        <v>454</v>
      </c>
      <c r="C427">
        <v>9</v>
      </c>
      <c r="D427">
        <v>2</v>
      </c>
      <c r="E427" t="str">
        <f>VLOOKUP(C427,Index!$A$2:$B$22,2)</f>
        <v>Axe</v>
      </c>
      <c r="F427" t="str">
        <f>VLOOKUP(D427,Index!$D$2:$E$4,2)</f>
        <v>Legendary</v>
      </c>
      <c r="G427">
        <v>75</v>
      </c>
      <c r="H427">
        <f t="shared" si="6"/>
        <v>0</v>
      </c>
    </row>
    <row r="428" spans="1:8">
      <c r="A428" t="s">
        <v>455</v>
      </c>
      <c r="C428">
        <v>9</v>
      </c>
      <c r="D428">
        <v>2</v>
      </c>
      <c r="E428" t="str">
        <f>VLOOKUP(C428,Index!$A$2:$B$22,2)</f>
        <v>Axe</v>
      </c>
      <c r="F428" t="str">
        <f>VLOOKUP(D428,Index!$D$2:$E$4,2)</f>
        <v>Legendary</v>
      </c>
      <c r="G428">
        <v>75</v>
      </c>
      <c r="H428">
        <f t="shared" si="6"/>
        <v>0</v>
      </c>
    </row>
    <row r="429" spans="1:8">
      <c r="A429" t="s">
        <v>456</v>
      </c>
      <c r="C429">
        <v>9</v>
      </c>
      <c r="D429">
        <v>2</v>
      </c>
      <c r="E429" t="str">
        <f>VLOOKUP(C429,Index!$A$2:$B$22,2)</f>
        <v>Axe</v>
      </c>
      <c r="F429" t="str">
        <f>VLOOKUP(D429,Index!$D$2:$E$4,2)</f>
        <v>Legendary</v>
      </c>
      <c r="G429">
        <v>75</v>
      </c>
      <c r="H429">
        <f t="shared" si="6"/>
        <v>0</v>
      </c>
    </row>
    <row r="430" spans="1:8">
      <c r="A430" t="s">
        <v>457</v>
      </c>
      <c r="B430" t="s">
        <v>1070</v>
      </c>
      <c r="C430">
        <v>10</v>
      </c>
      <c r="D430">
        <v>1</v>
      </c>
      <c r="E430" t="str">
        <f>VLOOKUP(C430,Index!$A$2:$B$22,2)</f>
        <v>Mace</v>
      </c>
      <c r="F430" t="str">
        <f>VLOOKUP(D430,Index!$D$2:$E$4,2)</f>
        <v>Epic</v>
      </c>
      <c r="G430">
        <v>10</v>
      </c>
      <c r="H430">
        <f t="shared" si="6"/>
        <v>1</v>
      </c>
    </row>
    <row r="431" spans="1:8">
      <c r="A431" t="s">
        <v>458</v>
      </c>
      <c r="B431" t="s">
        <v>1070</v>
      </c>
      <c r="C431">
        <v>10</v>
      </c>
      <c r="D431">
        <v>1</v>
      </c>
      <c r="E431" t="str">
        <f>VLOOKUP(C431,Index!$A$2:$B$22,2)</f>
        <v>Mace</v>
      </c>
      <c r="F431" t="str">
        <f>VLOOKUP(D431,Index!$D$2:$E$4,2)</f>
        <v>Epic</v>
      </c>
      <c r="G431">
        <v>14</v>
      </c>
      <c r="H431">
        <f t="shared" si="6"/>
        <v>1</v>
      </c>
    </row>
    <row r="432" spans="1:8">
      <c r="A432" t="s">
        <v>459</v>
      </c>
      <c r="B432" t="s">
        <v>1070</v>
      </c>
      <c r="C432">
        <v>10</v>
      </c>
      <c r="D432">
        <v>1</v>
      </c>
      <c r="E432" t="str">
        <f>VLOOKUP(C432,Index!$A$2:$B$22,2)</f>
        <v>Mace</v>
      </c>
      <c r="F432" t="str">
        <f>VLOOKUP(D432,Index!$D$2:$E$4,2)</f>
        <v>Epic</v>
      </c>
      <c r="G432">
        <v>16</v>
      </c>
      <c r="H432">
        <f t="shared" si="6"/>
        <v>1</v>
      </c>
    </row>
    <row r="433" spans="1:8">
      <c r="A433" t="s">
        <v>460</v>
      </c>
      <c r="B433" t="s">
        <v>1070</v>
      </c>
      <c r="C433">
        <v>10</v>
      </c>
      <c r="D433">
        <v>1</v>
      </c>
      <c r="E433" t="str">
        <f>VLOOKUP(C433,Index!$A$2:$B$22,2)</f>
        <v>Mace</v>
      </c>
      <c r="F433" t="str">
        <f>VLOOKUP(D433,Index!$D$2:$E$4,2)</f>
        <v>Epic</v>
      </c>
      <c r="G433">
        <v>22</v>
      </c>
      <c r="H433">
        <f t="shared" si="6"/>
        <v>1</v>
      </c>
    </row>
    <row r="434" spans="1:8">
      <c r="A434" t="s">
        <v>461</v>
      </c>
      <c r="B434" t="s">
        <v>1070</v>
      </c>
      <c r="C434">
        <v>10</v>
      </c>
      <c r="D434">
        <v>1</v>
      </c>
      <c r="E434" t="str">
        <f>VLOOKUP(C434,Index!$A$2:$B$22,2)</f>
        <v>Mace</v>
      </c>
      <c r="F434" t="str">
        <f>VLOOKUP(D434,Index!$D$2:$E$4,2)</f>
        <v>Epic</v>
      </c>
      <c r="G434">
        <v>30</v>
      </c>
      <c r="H434">
        <f t="shared" si="6"/>
        <v>1</v>
      </c>
    </row>
    <row r="435" spans="1:8">
      <c r="A435" t="s">
        <v>462</v>
      </c>
      <c r="B435" t="s">
        <v>1070</v>
      </c>
      <c r="C435">
        <v>10</v>
      </c>
      <c r="D435">
        <v>1</v>
      </c>
      <c r="E435" t="str">
        <f>VLOOKUP(C435,Index!$A$2:$B$22,2)</f>
        <v>Mace</v>
      </c>
      <c r="F435" t="str">
        <f>VLOOKUP(D435,Index!$D$2:$E$4,2)</f>
        <v>Epic</v>
      </c>
      <c r="G435">
        <v>30</v>
      </c>
      <c r="H435">
        <f t="shared" si="6"/>
        <v>1</v>
      </c>
    </row>
    <row r="436" spans="1:8">
      <c r="A436" t="s">
        <v>463</v>
      </c>
      <c r="B436" t="s">
        <v>1070</v>
      </c>
      <c r="C436">
        <v>10</v>
      </c>
      <c r="D436">
        <v>1</v>
      </c>
      <c r="E436" t="str">
        <f>VLOOKUP(C436,Index!$A$2:$B$22,2)</f>
        <v>Mace</v>
      </c>
      <c r="F436" t="str">
        <f>VLOOKUP(D436,Index!$D$2:$E$4,2)</f>
        <v>Epic</v>
      </c>
      <c r="G436">
        <v>45</v>
      </c>
      <c r="H436">
        <f t="shared" si="6"/>
        <v>1</v>
      </c>
    </row>
    <row r="437" spans="1:8">
      <c r="A437" t="s">
        <v>464</v>
      </c>
      <c r="B437" t="s">
        <v>1070</v>
      </c>
      <c r="C437">
        <v>10</v>
      </c>
      <c r="D437">
        <v>1</v>
      </c>
      <c r="E437" t="str">
        <f>VLOOKUP(C437,Index!$A$2:$B$22,2)</f>
        <v>Mace</v>
      </c>
      <c r="F437" t="str">
        <f>VLOOKUP(D437,Index!$D$2:$E$4,2)</f>
        <v>Epic</v>
      </c>
      <c r="G437">
        <v>45</v>
      </c>
      <c r="H437">
        <f t="shared" si="6"/>
        <v>1</v>
      </c>
    </row>
    <row r="438" spans="1:8">
      <c r="A438" t="s">
        <v>465</v>
      </c>
      <c r="B438" t="s">
        <v>1070</v>
      </c>
      <c r="C438">
        <v>10</v>
      </c>
      <c r="D438">
        <v>1</v>
      </c>
      <c r="E438" t="str">
        <f>VLOOKUP(C438,Index!$A$2:$B$22,2)</f>
        <v>Mace</v>
      </c>
      <c r="F438" t="str">
        <f>VLOOKUP(D438,Index!$D$2:$E$4,2)</f>
        <v>Epic</v>
      </c>
      <c r="G438">
        <v>50</v>
      </c>
      <c r="H438">
        <f t="shared" si="6"/>
        <v>1</v>
      </c>
    </row>
    <row r="439" spans="1:8">
      <c r="A439" t="s">
        <v>466</v>
      </c>
      <c r="B439" t="s">
        <v>1070</v>
      </c>
      <c r="C439">
        <v>10</v>
      </c>
      <c r="D439">
        <v>1</v>
      </c>
      <c r="E439" t="str">
        <f>VLOOKUP(C439,Index!$A$2:$B$22,2)</f>
        <v>Mace</v>
      </c>
      <c r="F439" t="str">
        <f>VLOOKUP(D439,Index!$D$2:$E$4,2)</f>
        <v>Epic</v>
      </c>
      <c r="G439">
        <v>50</v>
      </c>
      <c r="H439">
        <f t="shared" si="6"/>
        <v>1</v>
      </c>
    </row>
    <row r="440" spans="1:8">
      <c r="A440" t="s">
        <v>467</v>
      </c>
      <c r="B440" t="s">
        <v>1070</v>
      </c>
      <c r="C440">
        <v>10</v>
      </c>
      <c r="D440">
        <v>1</v>
      </c>
      <c r="E440" t="str">
        <f>VLOOKUP(C440,Index!$A$2:$B$22,2)</f>
        <v>Mace</v>
      </c>
      <c r="F440" t="str">
        <f>VLOOKUP(D440,Index!$D$2:$E$4,2)</f>
        <v>Epic</v>
      </c>
      <c r="G440">
        <v>50</v>
      </c>
      <c r="H440">
        <f t="shared" si="6"/>
        <v>1</v>
      </c>
    </row>
    <row r="441" spans="1:8">
      <c r="A441" t="s">
        <v>468</v>
      </c>
      <c r="C441">
        <v>10</v>
      </c>
      <c r="D441">
        <v>1</v>
      </c>
      <c r="E441" t="str">
        <f>VLOOKUP(C441,Index!$A$2:$B$22,2)</f>
        <v>Mace</v>
      </c>
      <c r="F441" t="str">
        <f>VLOOKUP(D441,Index!$D$2:$E$4,2)</f>
        <v>Epic</v>
      </c>
      <c r="G441">
        <v>50</v>
      </c>
      <c r="H441">
        <f t="shared" si="6"/>
        <v>0</v>
      </c>
    </row>
    <row r="442" spans="1:8">
      <c r="A442" t="s">
        <v>469</v>
      </c>
      <c r="B442" t="s">
        <v>1070</v>
      </c>
      <c r="C442">
        <v>10</v>
      </c>
      <c r="D442">
        <v>1</v>
      </c>
      <c r="E442" t="str">
        <f>VLOOKUP(C442,Index!$A$2:$B$22,2)</f>
        <v>Mace</v>
      </c>
      <c r="F442" t="str">
        <f>VLOOKUP(D442,Index!$D$2:$E$4,2)</f>
        <v>Epic</v>
      </c>
      <c r="G442">
        <v>50</v>
      </c>
      <c r="H442">
        <f t="shared" si="6"/>
        <v>1</v>
      </c>
    </row>
    <row r="443" spans="1:8">
      <c r="A443" t="s">
        <v>470</v>
      </c>
      <c r="B443" t="s">
        <v>1070</v>
      </c>
      <c r="C443">
        <v>10</v>
      </c>
      <c r="D443">
        <v>1</v>
      </c>
      <c r="E443" t="str">
        <f>VLOOKUP(C443,Index!$A$2:$B$22,2)</f>
        <v>Mace</v>
      </c>
      <c r="F443" t="str">
        <f>VLOOKUP(D443,Index!$D$2:$E$4,2)</f>
        <v>Epic</v>
      </c>
      <c r="G443">
        <v>58</v>
      </c>
      <c r="H443">
        <f t="shared" si="6"/>
        <v>1</v>
      </c>
    </row>
    <row r="444" spans="1:8">
      <c r="A444" t="s">
        <v>471</v>
      </c>
      <c r="B444" t="s">
        <v>1070</v>
      </c>
      <c r="C444">
        <v>10</v>
      </c>
      <c r="D444">
        <v>1</v>
      </c>
      <c r="E444" t="str">
        <f>VLOOKUP(C444,Index!$A$2:$B$22,2)</f>
        <v>Mace</v>
      </c>
      <c r="F444" t="str">
        <f>VLOOKUP(D444,Index!$D$2:$E$4,2)</f>
        <v>Epic</v>
      </c>
      <c r="G444">
        <v>65</v>
      </c>
      <c r="H444">
        <f t="shared" si="6"/>
        <v>1</v>
      </c>
    </row>
    <row r="445" spans="1:8">
      <c r="A445" t="s">
        <v>472</v>
      </c>
      <c r="B445" t="s">
        <v>1070</v>
      </c>
      <c r="C445">
        <v>10</v>
      </c>
      <c r="D445">
        <v>1</v>
      </c>
      <c r="E445" t="str">
        <f>VLOOKUP(C445,Index!$A$2:$B$22,2)</f>
        <v>Mace</v>
      </c>
      <c r="F445" t="str">
        <f>VLOOKUP(D445,Index!$D$2:$E$4,2)</f>
        <v>Epic</v>
      </c>
      <c r="G445">
        <v>65</v>
      </c>
      <c r="H445">
        <f t="shared" si="6"/>
        <v>1</v>
      </c>
    </row>
    <row r="446" spans="1:8">
      <c r="A446" t="s">
        <v>473</v>
      </c>
      <c r="B446" t="s">
        <v>1070</v>
      </c>
      <c r="C446">
        <v>10</v>
      </c>
      <c r="D446">
        <v>1</v>
      </c>
      <c r="E446" t="str">
        <f>VLOOKUP(C446,Index!$A$2:$B$22,2)</f>
        <v>Mace</v>
      </c>
      <c r="F446" t="str">
        <f>VLOOKUP(D446,Index!$D$2:$E$4,2)</f>
        <v>Epic</v>
      </c>
      <c r="G446">
        <v>65</v>
      </c>
      <c r="H446">
        <f t="shared" si="6"/>
        <v>1</v>
      </c>
    </row>
    <row r="447" spans="1:8">
      <c r="A447" t="s">
        <v>474</v>
      </c>
      <c r="B447" t="s">
        <v>1070</v>
      </c>
      <c r="C447">
        <v>10</v>
      </c>
      <c r="D447">
        <v>1</v>
      </c>
      <c r="E447" t="str">
        <f>VLOOKUP(C447,Index!$A$2:$B$22,2)</f>
        <v>Mace</v>
      </c>
      <c r="F447" t="str">
        <f>VLOOKUP(D447,Index!$D$2:$E$4,2)</f>
        <v>Epic</v>
      </c>
      <c r="G447">
        <v>65</v>
      </c>
      <c r="H447">
        <f t="shared" si="6"/>
        <v>1</v>
      </c>
    </row>
    <row r="448" spans="1:8">
      <c r="A448" t="s">
        <v>475</v>
      </c>
      <c r="B448" t="s">
        <v>1070</v>
      </c>
      <c r="C448">
        <v>10</v>
      </c>
      <c r="D448">
        <v>1</v>
      </c>
      <c r="E448" t="str">
        <f>VLOOKUP(C448,Index!$A$2:$B$22,2)</f>
        <v>Mace</v>
      </c>
      <c r="F448" t="str">
        <f>VLOOKUP(D448,Index!$D$2:$E$4,2)</f>
        <v>Epic</v>
      </c>
      <c r="G448">
        <v>70</v>
      </c>
      <c r="H448">
        <f t="shared" si="6"/>
        <v>1</v>
      </c>
    </row>
    <row r="449" spans="1:8">
      <c r="A449" t="s">
        <v>476</v>
      </c>
      <c r="B449" t="s">
        <v>1070</v>
      </c>
      <c r="C449">
        <v>10</v>
      </c>
      <c r="D449">
        <v>1</v>
      </c>
      <c r="E449" t="str">
        <f>VLOOKUP(C449,Index!$A$2:$B$22,2)</f>
        <v>Mace</v>
      </c>
      <c r="F449" t="str">
        <f>VLOOKUP(D449,Index!$D$2:$E$4,2)</f>
        <v>Epic</v>
      </c>
      <c r="G449">
        <v>75</v>
      </c>
      <c r="H449">
        <f t="shared" si="6"/>
        <v>1</v>
      </c>
    </row>
    <row r="450" spans="1:8">
      <c r="A450" t="s">
        <v>477</v>
      </c>
      <c r="B450" t="s">
        <v>1070</v>
      </c>
      <c r="C450">
        <v>10</v>
      </c>
      <c r="D450">
        <v>1</v>
      </c>
      <c r="E450" t="str">
        <f>VLOOKUP(C450,Index!$A$2:$B$22,2)</f>
        <v>Mace</v>
      </c>
      <c r="F450" t="str">
        <f>VLOOKUP(D450,Index!$D$2:$E$4,2)</f>
        <v>Epic</v>
      </c>
      <c r="G450">
        <v>75</v>
      </c>
      <c r="H450">
        <f t="shared" si="6"/>
        <v>1</v>
      </c>
    </row>
    <row r="451" spans="1:8">
      <c r="A451" t="s">
        <v>478</v>
      </c>
      <c r="B451" t="s">
        <v>1070</v>
      </c>
      <c r="C451">
        <v>10</v>
      </c>
      <c r="D451">
        <v>1</v>
      </c>
      <c r="E451" t="str">
        <f>VLOOKUP(C451,Index!$A$2:$B$22,2)</f>
        <v>Mace</v>
      </c>
      <c r="F451" t="str">
        <f>VLOOKUP(D451,Index!$D$2:$E$4,2)</f>
        <v>Epic</v>
      </c>
      <c r="G451">
        <v>75</v>
      </c>
      <c r="H451">
        <f t="shared" ref="H451:H514" si="7">IF(OR(ISBLANK(B451),B451=0), 0,1)</f>
        <v>1</v>
      </c>
    </row>
    <row r="452" spans="1:8">
      <c r="A452" t="s">
        <v>479</v>
      </c>
      <c r="C452">
        <v>10</v>
      </c>
      <c r="D452">
        <v>1</v>
      </c>
      <c r="E452" t="str">
        <f>VLOOKUP(C452,Index!$A$2:$B$22,2)</f>
        <v>Mace</v>
      </c>
      <c r="F452" t="str">
        <f>VLOOKUP(D452,Index!$D$2:$E$4,2)</f>
        <v>Epic</v>
      </c>
      <c r="G452">
        <v>75</v>
      </c>
      <c r="H452">
        <f t="shared" si="7"/>
        <v>0</v>
      </c>
    </row>
    <row r="453" spans="1:8">
      <c r="A453" t="s">
        <v>480</v>
      </c>
      <c r="B453" t="s">
        <v>1070</v>
      </c>
      <c r="C453">
        <v>10</v>
      </c>
      <c r="D453">
        <v>1</v>
      </c>
      <c r="E453" t="str">
        <f>VLOOKUP(C453,Index!$A$2:$B$22,2)</f>
        <v>Mace</v>
      </c>
      <c r="F453" t="str">
        <f>VLOOKUP(D453,Index!$D$2:$E$4,2)</f>
        <v>Epic</v>
      </c>
      <c r="G453">
        <v>75</v>
      </c>
      <c r="H453">
        <f t="shared" si="7"/>
        <v>1</v>
      </c>
    </row>
    <row r="454" spans="1:8">
      <c r="A454" t="s">
        <v>481</v>
      </c>
      <c r="B454" t="s">
        <v>1070</v>
      </c>
      <c r="C454">
        <v>10</v>
      </c>
      <c r="D454">
        <v>2</v>
      </c>
      <c r="E454" t="str">
        <f>VLOOKUP(C454,Index!$A$2:$B$22,2)</f>
        <v>Mace</v>
      </c>
      <c r="F454" t="str">
        <f>VLOOKUP(D454,Index!$D$2:$E$4,2)</f>
        <v>Legendary</v>
      </c>
      <c r="G454">
        <v>50</v>
      </c>
      <c r="H454">
        <f t="shared" si="7"/>
        <v>1</v>
      </c>
    </row>
    <row r="455" spans="1:8">
      <c r="A455" t="s">
        <v>482</v>
      </c>
      <c r="B455" t="s">
        <v>1070</v>
      </c>
      <c r="C455">
        <v>10</v>
      </c>
      <c r="D455">
        <v>2</v>
      </c>
      <c r="E455" t="str">
        <f>VLOOKUP(C455,Index!$A$2:$B$22,2)</f>
        <v>Mace</v>
      </c>
      <c r="F455" t="str">
        <f>VLOOKUP(D455,Index!$D$2:$E$4,2)</f>
        <v>Legendary</v>
      </c>
      <c r="G455">
        <v>58</v>
      </c>
      <c r="H455">
        <f t="shared" si="7"/>
        <v>1</v>
      </c>
    </row>
    <row r="456" spans="1:8">
      <c r="A456" t="s">
        <v>483</v>
      </c>
      <c r="C456">
        <v>10</v>
      </c>
      <c r="D456">
        <v>2</v>
      </c>
      <c r="E456" t="str">
        <f>VLOOKUP(C456,Index!$A$2:$B$22,2)</f>
        <v>Mace</v>
      </c>
      <c r="F456" t="str">
        <f>VLOOKUP(D456,Index!$D$2:$E$4,2)</f>
        <v>Legendary</v>
      </c>
      <c r="G456">
        <v>65</v>
      </c>
      <c r="H456">
        <f t="shared" si="7"/>
        <v>0</v>
      </c>
    </row>
    <row r="457" spans="1:8">
      <c r="A457" t="s">
        <v>484</v>
      </c>
      <c r="B457" t="s">
        <v>1070</v>
      </c>
      <c r="C457">
        <v>10</v>
      </c>
      <c r="D457">
        <v>2</v>
      </c>
      <c r="E457" t="str">
        <f>VLOOKUP(C457,Index!$A$2:$B$22,2)</f>
        <v>Mace</v>
      </c>
      <c r="F457" t="str">
        <f>VLOOKUP(D457,Index!$D$2:$E$4,2)</f>
        <v>Legendary</v>
      </c>
      <c r="G457">
        <v>65</v>
      </c>
      <c r="H457">
        <f t="shared" si="7"/>
        <v>1</v>
      </c>
    </row>
    <row r="458" spans="1:8">
      <c r="A458" t="s">
        <v>485</v>
      </c>
      <c r="C458">
        <v>10</v>
      </c>
      <c r="D458">
        <v>2</v>
      </c>
      <c r="E458" t="str">
        <f>VLOOKUP(C458,Index!$A$2:$B$22,2)</f>
        <v>Mace</v>
      </c>
      <c r="F458" t="str">
        <f>VLOOKUP(D458,Index!$D$2:$E$4,2)</f>
        <v>Legendary</v>
      </c>
      <c r="G458">
        <v>75</v>
      </c>
      <c r="H458">
        <f t="shared" si="7"/>
        <v>0</v>
      </c>
    </row>
    <row r="459" spans="1:8">
      <c r="A459" t="s">
        <v>486</v>
      </c>
      <c r="B459" t="s">
        <v>1070</v>
      </c>
      <c r="C459">
        <v>10</v>
      </c>
      <c r="D459">
        <v>2</v>
      </c>
      <c r="E459" t="str">
        <f>VLOOKUP(C459,Index!$A$2:$B$22,2)</f>
        <v>Mace</v>
      </c>
      <c r="F459" t="str">
        <f>VLOOKUP(D459,Index!$D$2:$E$4,2)</f>
        <v>Legendary</v>
      </c>
      <c r="G459">
        <v>75</v>
      </c>
      <c r="H459">
        <f t="shared" si="7"/>
        <v>1</v>
      </c>
    </row>
    <row r="460" spans="1:8">
      <c r="A460" t="s">
        <v>487</v>
      </c>
      <c r="B460" t="s">
        <v>1070</v>
      </c>
      <c r="C460">
        <v>11</v>
      </c>
      <c r="D460">
        <v>1</v>
      </c>
      <c r="E460" t="str">
        <f>VLOOKUP(C460,Index!$A$2:$B$22,2)</f>
        <v>Sword</v>
      </c>
      <c r="F460" t="str">
        <f>VLOOKUP(D460,Index!$D$2:$E$4,2)</f>
        <v>Epic</v>
      </c>
      <c r="G460">
        <v>10</v>
      </c>
      <c r="H460">
        <f t="shared" si="7"/>
        <v>1</v>
      </c>
    </row>
    <row r="461" spans="1:8">
      <c r="A461" t="s">
        <v>488</v>
      </c>
      <c r="B461" t="s">
        <v>1070</v>
      </c>
      <c r="C461">
        <v>11</v>
      </c>
      <c r="D461">
        <v>1</v>
      </c>
      <c r="E461" t="str">
        <f>VLOOKUP(C461,Index!$A$2:$B$22,2)</f>
        <v>Sword</v>
      </c>
      <c r="F461" t="str">
        <f>VLOOKUP(D461,Index!$D$2:$E$4,2)</f>
        <v>Epic</v>
      </c>
      <c r="G461">
        <v>10</v>
      </c>
      <c r="H461">
        <f t="shared" si="7"/>
        <v>1</v>
      </c>
    </row>
    <row r="462" spans="1:8">
      <c r="A462" t="s">
        <v>489</v>
      </c>
      <c r="B462" t="s">
        <v>1070</v>
      </c>
      <c r="C462">
        <v>11</v>
      </c>
      <c r="D462">
        <v>1</v>
      </c>
      <c r="E462" t="str">
        <f>VLOOKUP(C462,Index!$A$2:$B$22,2)</f>
        <v>Sword</v>
      </c>
      <c r="F462" t="str">
        <f>VLOOKUP(D462,Index!$D$2:$E$4,2)</f>
        <v>Epic</v>
      </c>
      <c r="G462">
        <v>12</v>
      </c>
      <c r="H462">
        <f t="shared" si="7"/>
        <v>1</v>
      </c>
    </row>
    <row r="463" spans="1:8">
      <c r="A463" t="s">
        <v>490</v>
      </c>
      <c r="B463" t="s">
        <v>1070</v>
      </c>
      <c r="C463">
        <v>11</v>
      </c>
      <c r="D463">
        <v>1</v>
      </c>
      <c r="E463" t="str">
        <f>VLOOKUP(C463,Index!$A$2:$B$22,2)</f>
        <v>Sword</v>
      </c>
      <c r="F463" t="str">
        <f>VLOOKUP(D463,Index!$D$2:$E$4,2)</f>
        <v>Epic</v>
      </c>
      <c r="G463">
        <v>14</v>
      </c>
      <c r="H463">
        <f t="shared" si="7"/>
        <v>1</v>
      </c>
    </row>
    <row r="464" spans="1:8">
      <c r="A464" t="s">
        <v>491</v>
      </c>
      <c r="B464" t="s">
        <v>1070</v>
      </c>
      <c r="C464">
        <v>11</v>
      </c>
      <c r="D464">
        <v>1</v>
      </c>
      <c r="E464" t="str">
        <f>VLOOKUP(C464,Index!$A$2:$B$22,2)</f>
        <v>Sword</v>
      </c>
      <c r="F464" t="str">
        <f>VLOOKUP(D464,Index!$D$2:$E$4,2)</f>
        <v>Epic</v>
      </c>
      <c r="G464">
        <v>19</v>
      </c>
      <c r="H464">
        <f t="shared" si="7"/>
        <v>1</v>
      </c>
    </row>
    <row r="465" spans="1:8">
      <c r="A465" t="s">
        <v>492</v>
      </c>
      <c r="B465" t="s">
        <v>1070</v>
      </c>
      <c r="C465">
        <v>11</v>
      </c>
      <c r="D465">
        <v>1</v>
      </c>
      <c r="E465" t="str">
        <f>VLOOKUP(C465,Index!$A$2:$B$22,2)</f>
        <v>Sword</v>
      </c>
      <c r="F465" t="str">
        <f>VLOOKUP(D465,Index!$D$2:$E$4,2)</f>
        <v>Epic</v>
      </c>
      <c r="G465">
        <v>22</v>
      </c>
      <c r="H465">
        <f t="shared" si="7"/>
        <v>1</v>
      </c>
    </row>
    <row r="466" spans="1:8">
      <c r="A466" t="s">
        <v>493</v>
      </c>
      <c r="B466" t="s">
        <v>1070</v>
      </c>
      <c r="C466">
        <v>11</v>
      </c>
      <c r="D466">
        <v>1</v>
      </c>
      <c r="E466" t="str">
        <f>VLOOKUP(C466,Index!$A$2:$B$22,2)</f>
        <v>Sword</v>
      </c>
      <c r="F466" t="str">
        <f>VLOOKUP(D466,Index!$D$2:$E$4,2)</f>
        <v>Epic</v>
      </c>
      <c r="G466">
        <v>30</v>
      </c>
      <c r="H466">
        <f t="shared" si="7"/>
        <v>1</v>
      </c>
    </row>
    <row r="467" spans="1:8">
      <c r="A467" t="s">
        <v>494</v>
      </c>
      <c r="B467" t="s">
        <v>1070</v>
      </c>
      <c r="C467">
        <v>11</v>
      </c>
      <c r="D467">
        <v>1</v>
      </c>
      <c r="E467" t="str">
        <f>VLOOKUP(C467,Index!$A$2:$B$22,2)</f>
        <v>Sword</v>
      </c>
      <c r="F467" t="str">
        <f>VLOOKUP(D467,Index!$D$2:$E$4,2)</f>
        <v>Epic</v>
      </c>
      <c r="G467">
        <v>30</v>
      </c>
      <c r="H467">
        <f t="shared" si="7"/>
        <v>1</v>
      </c>
    </row>
    <row r="468" spans="1:8">
      <c r="A468" t="s">
        <v>495</v>
      </c>
      <c r="B468" t="s">
        <v>1070</v>
      </c>
      <c r="C468">
        <v>11</v>
      </c>
      <c r="D468">
        <v>1</v>
      </c>
      <c r="E468" t="str">
        <f>VLOOKUP(C468,Index!$A$2:$B$22,2)</f>
        <v>Sword</v>
      </c>
      <c r="F468" t="str">
        <f>VLOOKUP(D468,Index!$D$2:$E$4,2)</f>
        <v>Epic</v>
      </c>
      <c r="G468">
        <v>35</v>
      </c>
      <c r="H468">
        <f t="shared" si="7"/>
        <v>1</v>
      </c>
    </row>
    <row r="469" spans="1:8">
      <c r="A469" t="s">
        <v>496</v>
      </c>
      <c r="B469" t="s">
        <v>1070</v>
      </c>
      <c r="C469">
        <v>11</v>
      </c>
      <c r="D469">
        <v>1</v>
      </c>
      <c r="E469" t="str">
        <f>VLOOKUP(C469,Index!$A$2:$B$22,2)</f>
        <v>Sword</v>
      </c>
      <c r="F469" t="str">
        <f>VLOOKUP(D469,Index!$D$2:$E$4,2)</f>
        <v>Epic</v>
      </c>
      <c r="G469">
        <v>40</v>
      </c>
      <c r="H469">
        <f t="shared" si="7"/>
        <v>1</v>
      </c>
    </row>
    <row r="470" spans="1:8">
      <c r="A470" t="s">
        <v>497</v>
      </c>
      <c r="B470" t="s">
        <v>1070</v>
      </c>
      <c r="C470">
        <v>11</v>
      </c>
      <c r="D470">
        <v>1</v>
      </c>
      <c r="E470" t="str">
        <f>VLOOKUP(C470,Index!$A$2:$B$22,2)</f>
        <v>Sword</v>
      </c>
      <c r="F470" t="str">
        <f>VLOOKUP(D470,Index!$D$2:$E$4,2)</f>
        <v>Epic</v>
      </c>
      <c r="G470">
        <v>50</v>
      </c>
      <c r="H470">
        <f t="shared" si="7"/>
        <v>1</v>
      </c>
    </row>
    <row r="471" spans="1:8">
      <c r="A471" t="s">
        <v>498</v>
      </c>
      <c r="B471" t="s">
        <v>1070</v>
      </c>
      <c r="C471">
        <v>11</v>
      </c>
      <c r="D471">
        <v>1</v>
      </c>
      <c r="E471" t="str">
        <f>VLOOKUP(C471,Index!$A$2:$B$22,2)</f>
        <v>Sword</v>
      </c>
      <c r="F471" t="str">
        <f>VLOOKUP(D471,Index!$D$2:$E$4,2)</f>
        <v>Epic</v>
      </c>
      <c r="G471">
        <v>50</v>
      </c>
      <c r="H471">
        <f t="shared" si="7"/>
        <v>1</v>
      </c>
    </row>
    <row r="472" spans="1:8">
      <c r="A472" t="s">
        <v>499</v>
      </c>
      <c r="B472" t="s">
        <v>1070</v>
      </c>
      <c r="C472">
        <v>11</v>
      </c>
      <c r="D472">
        <v>1</v>
      </c>
      <c r="E472" t="str">
        <f>VLOOKUP(C472,Index!$A$2:$B$22,2)</f>
        <v>Sword</v>
      </c>
      <c r="F472" t="str">
        <f>VLOOKUP(D472,Index!$D$2:$E$4,2)</f>
        <v>Epic</v>
      </c>
      <c r="G472">
        <v>50</v>
      </c>
      <c r="H472">
        <f t="shared" si="7"/>
        <v>1</v>
      </c>
    </row>
    <row r="473" spans="1:8">
      <c r="A473" t="s">
        <v>500</v>
      </c>
      <c r="C473">
        <v>11</v>
      </c>
      <c r="D473">
        <v>1</v>
      </c>
      <c r="E473" t="str">
        <f>VLOOKUP(C473,Index!$A$2:$B$22,2)</f>
        <v>Sword</v>
      </c>
      <c r="F473" t="str">
        <f>VLOOKUP(D473,Index!$D$2:$E$4,2)</f>
        <v>Epic</v>
      </c>
      <c r="G473">
        <v>50</v>
      </c>
      <c r="H473">
        <f t="shared" si="7"/>
        <v>0</v>
      </c>
    </row>
    <row r="474" spans="1:8">
      <c r="A474" t="s">
        <v>501</v>
      </c>
      <c r="B474" t="s">
        <v>1070</v>
      </c>
      <c r="C474">
        <v>11</v>
      </c>
      <c r="D474">
        <v>1</v>
      </c>
      <c r="E474" t="str">
        <f>VLOOKUP(C474,Index!$A$2:$B$22,2)</f>
        <v>Sword</v>
      </c>
      <c r="F474" t="str">
        <f>VLOOKUP(D474,Index!$D$2:$E$4,2)</f>
        <v>Epic</v>
      </c>
      <c r="G474">
        <v>58</v>
      </c>
      <c r="H474">
        <f t="shared" si="7"/>
        <v>1</v>
      </c>
    </row>
    <row r="475" spans="1:8">
      <c r="A475" t="s">
        <v>502</v>
      </c>
      <c r="B475" t="s">
        <v>1070</v>
      </c>
      <c r="C475">
        <v>11</v>
      </c>
      <c r="D475">
        <v>1</v>
      </c>
      <c r="E475" t="str">
        <f>VLOOKUP(C475,Index!$A$2:$B$22,2)</f>
        <v>Sword</v>
      </c>
      <c r="F475" t="str">
        <f>VLOOKUP(D475,Index!$D$2:$E$4,2)</f>
        <v>Epic</v>
      </c>
      <c r="G475">
        <v>65</v>
      </c>
      <c r="H475">
        <f t="shared" si="7"/>
        <v>1</v>
      </c>
    </row>
    <row r="476" spans="1:8">
      <c r="A476" t="s">
        <v>503</v>
      </c>
      <c r="B476" t="s">
        <v>1070</v>
      </c>
      <c r="C476">
        <v>11</v>
      </c>
      <c r="D476">
        <v>1</v>
      </c>
      <c r="E476" t="str">
        <f>VLOOKUP(C476,Index!$A$2:$B$22,2)</f>
        <v>Sword</v>
      </c>
      <c r="F476" t="str">
        <f>VLOOKUP(D476,Index!$D$2:$E$4,2)</f>
        <v>Epic</v>
      </c>
      <c r="G476">
        <v>65</v>
      </c>
      <c r="H476">
        <f t="shared" si="7"/>
        <v>1</v>
      </c>
    </row>
    <row r="477" spans="1:8">
      <c r="A477" t="s">
        <v>504</v>
      </c>
      <c r="B477" t="s">
        <v>1070</v>
      </c>
      <c r="C477">
        <v>11</v>
      </c>
      <c r="D477">
        <v>1</v>
      </c>
      <c r="E477" t="str">
        <f>VLOOKUP(C477,Index!$A$2:$B$22,2)</f>
        <v>Sword</v>
      </c>
      <c r="F477" t="str">
        <f>VLOOKUP(D477,Index!$D$2:$E$4,2)</f>
        <v>Epic</v>
      </c>
      <c r="G477">
        <v>65</v>
      </c>
      <c r="H477">
        <f t="shared" si="7"/>
        <v>1</v>
      </c>
    </row>
    <row r="478" spans="1:8">
      <c r="A478" t="s">
        <v>505</v>
      </c>
      <c r="B478" t="s">
        <v>1070</v>
      </c>
      <c r="C478">
        <v>11</v>
      </c>
      <c r="D478">
        <v>1</v>
      </c>
      <c r="E478" t="str">
        <f>VLOOKUP(C478,Index!$A$2:$B$22,2)</f>
        <v>Sword</v>
      </c>
      <c r="F478" t="str">
        <f>VLOOKUP(D478,Index!$D$2:$E$4,2)</f>
        <v>Epic</v>
      </c>
      <c r="G478">
        <v>65</v>
      </c>
      <c r="H478">
        <f t="shared" si="7"/>
        <v>1</v>
      </c>
    </row>
    <row r="479" spans="1:8">
      <c r="A479" t="s">
        <v>506</v>
      </c>
      <c r="C479">
        <v>11</v>
      </c>
      <c r="D479">
        <v>1</v>
      </c>
      <c r="E479" t="str">
        <f>VLOOKUP(C479,Index!$A$2:$B$22,2)</f>
        <v>Sword</v>
      </c>
      <c r="F479" t="str">
        <f>VLOOKUP(D479,Index!$D$2:$E$4,2)</f>
        <v>Epic</v>
      </c>
      <c r="G479">
        <v>65</v>
      </c>
      <c r="H479">
        <f t="shared" si="7"/>
        <v>0</v>
      </c>
    </row>
    <row r="480" spans="1:8">
      <c r="A480" t="s">
        <v>507</v>
      </c>
      <c r="B480" t="s">
        <v>1070</v>
      </c>
      <c r="C480">
        <v>11</v>
      </c>
      <c r="D480">
        <v>1</v>
      </c>
      <c r="E480" t="str">
        <f>VLOOKUP(C480,Index!$A$2:$B$22,2)</f>
        <v>Sword</v>
      </c>
      <c r="F480" t="str">
        <f>VLOOKUP(D480,Index!$D$2:$E$4,2)</f>
        <v>Epic</v>
      </c>
      <c r="G480">
        <v>65</v>
      </c>
      <c r="H480">
        <f t="shared" si="7"/>
        <v>1</v>
      </c>
    </row>
    <row r="481" spans="1:8">
      <c r="A481" t="s">
        <v>508</v>
      </c>
      <c r="B481" t="s">
        <v>1070</v>
      </c>
      <c r="C481">
        <v>11</v>
      </c>
      <c r="D481">
        <v>1</v>
      </c>
      <c r="E481" t="str">
        <f>VLOOKUP(C481,Index!$A$2:$B$22,2)</f>
        <v>Sword</v>
      </c>
      <c r="F481" t="str">
        <f>VLOOKUP(D481,Index!$D$2:$E$4,2)</f>
        <v>Epic</v>
      </c>
      <c r="G481">
        <v>68</v>
      </c>
      <c r="H481">
        <f t="shared" si="7"/>
        <v>1</v>
      </c>
    </row>
    <row r="482" spans="1:8">
      <c r="A482" t="s">
        <v>509</v>
      </c>
      <c r="B482" t="s">
        <v>1070</v>
      </c>
      <c r="C482">
        <v>11</v>
      </c>
      <c r="D482">
        <v>1</v>
      </c>
      <c r="E482" t="str">
        <f>VLOOKUP(C482,Index!$A$2:$B$22,2)</f>
        <v>Sword</v>
      </c>
      <c r="F482" t="str">
        <f>VLOOKUP(D482,Index!$D$2:$E$4,2)</f>
        <v>Epic</v>
      </c>
      <c r="G482">
        <v>70</v>
      </c>
      <c r="H482">
        <f t="shared" si="7"/>
        <v>1</v>
      </c>
    </row>
    <row r="483" spans="1:8">
      <c r="A483" t="s">
        <v>510</v>
      </c>
      <c r="B483" t="s">
        <v>1070</v>
      </c>
      <c r="C483">
        <v>11</v>
      </c>
      <c r="D483">
        <v>1</v>
      </c>
      <c r="E483" t="str">
        <f>VLOOKUP(C483,Index!$A$2:$B$22,2)</f>
        <v>Sword</v>
      </c>
      <c r="F483" t="str">
        <f>VLOOKUP(D483,Index!$D$2:$E$4,2)</f>
        <v>Epic</v>
      </c>
      <c r="G483">
        <v>75</v>
      </c>
      <c r="H483">
        <f t="shared" si="7"/>
        <v>1</v>
      </c>
    </row>
    <row r="484" spans="1:8">
      <c r="A484" t="s">
        <v>511</v>
      </c>
      <c r="C484">
        <v>11</v>
      </c>
      <c r="D484">
        <v>1</v>
      </c>
      <c r="E484" t="str">
        <f>VLOOKUP(C484,Index!$A$2:$B$22,2)</f>
        <v>Sword</v>
      </c>
      <c r="F484" t="str">
        <f>VLOOKUP(D484,Index!$D$2:$E$4,2)</f>
        <v>Epic</v>
      </c>
      <c r="G484">
        <v>75</v>
      </c>
      <c r="H484">
        <f t="shared" si="7"/>
        <v>0</v>
      </c>
    </row>
    <row r="485" spans="1:8">
      <c r="A485" t="s">
        <v>512</v>
      </c>
      <c r="B485" t="s">
        <v>1070</v>
      </c>
      <c r="C485">
        <v>11</v>
      </c>
      <c r="D485">
        <v>1</v>
      </c>
      <c r="E485" t="str">
        <f>VLOOKUP(C485,Index!$A$2:$B$22,2)</f>
        <v>Sword</v>
      </c>
      <c r="F485" t="str">
        <f>VLOOKUP(D485,Index!$D$2:$E$4,2)</f>
        <v>Epic</v>
      </c>
      <c r="G485">
        <v>75</v>
      </c>
      <c r="H485">
        <f t="shared" si="7"/>
        <v>1</v>
      </c>
    </row>
    <row r="486" spans="1:8">
      <c r="A486" t="s">
        <v>513</v>
      </c>
      <c r="B486" t="s">
        <v>1070</v>
      </c>
      <c r="C486">
        <v>11</v>
      </c>
      <c r="D486">
        <v>1</v>
      </c>
      <c r="E486" t="str">
        <f>VLOOKUP(C486,Index!$A$2:$B$22,2)</f>
        <v>Sword</v>
      </c>
      <c r="F486" t="str">
        <f>VLOOKUP(D486,Index!$D$2:$E$4,2)</f>
        <v>Epic</v>
      </c>
      <c r="G486">
        <v>75</v>
      </c>
      <c r="H486">
        <f t="shared" si="7"/>
        <v>1</v>
      </c>
    </row>
    <row r="487" spans="1:8">
      <c r="A487" t="s">
        <v>514</v>
      </c>
      <c r="C487">
        <v>11</v>
      </c>
      <c r="D487">
        <v>2</v>
      </c>
      <c r="E487" t="str">
        <f>VLOOKUP(C487,Index!$A$2:$B$22,2)</f>
        <v>Sword</v>
      </c>
      <c r="F487" t="str">
        <f>VLOOKUP(D487,Index!$D$2:$E$4,2)</f>
        <v>Legendary</v>
      </c>
      <c r="G487">
        <v>50</v>
      </c>
      <c r="H487">
        <f t="shared" si="7"/>
        <v>0</v>
      </c>
    </row>
    <row r="488" spans="1:8">
      <c r="A488" t="s">
        <v>515</v>
      </c>
      <c r="C488">
        <v>11</v>
      </c>
      <c r="D488">
        <v>2</v>
      </c>
      <c r="E488" t="str">
        <f>VLOOKUP(C488,Index!$A$2:$B$22,2)</f>
        <v>Sword</v>
      </c>
      <c r="F488" t="str">
        <f>VLOOKUP(D488,Index!$D$2:$E$4,2)</f>
        <v>Legendary</v>
      </c>
      <c r="G488">
        <v>58</v>
      </c>
      <c r="H488">
        <f t="shared" si="7"/>
        <v>0</v>
      </c>
    </row>
    <row r="489" spans="1:8">
      <c r="A489" t="s">
        <v>516</v>
      </c>
      <c r="C489">
        <v>11</v>
      </c>
      <c r="D489">
        <v>2</v>
      </c>
      <c r="E489" t="str">
        <f>VLOOKUP(C489,Index!$A$2:$B$22,2)</f>
        <v>Sword</v>
      </c>
      <c r="F489" t="str">
        <f>VLOOKUP(D489,Index!$D$2:$E$4,2)</f>
        <v>Legendary</v>
      </c>
      <c r="G489">
        <v>58</v>
      </c>
      <c r="H489">
        <f t="shared" si="7"/>
        <v>0</v>
      </c>
    </row>
    <row r="490" spans="1:8">
      <c r="A490" t="s">
        <v>517</v>
      </c>
      <c r="B490" t="s">
        <v>1070</v>
      </c>
      <c r="C490">
        <v>11</v>
      </c>
      <c r="D490">
        <v>2</v>
      </c>
      <c r="E490" t="str">
        <f>VLOOKUP(C490,Index!$A$2:$B$22,2)</f>
        <v>Sword</v>
      </c>
      <c r="F490" t="str">
        <f>VLOOKUP(D490,Index!$D$2:$E$4,2)</f>
        <v>Legendary</v>
      </c>
      <c r="G490">
        <v>65</v>
      </c>
      <c r="H490">
        <f t="shared" si="7"/>
        <v>1</v>
      </c>
    </row>
    <row r="491" spans="1:8">
      <c r="A491" t="s">
        <v>518</v>
      </c>
      <c r="B491" t="s">
        <v>1070</v>
      </c>
      <c r="C491">
        <v>11</v>
      </c>
      <c r="D491">
        <v>2</v>
      </c>
      <c r="E491" t="str">
        <f>VLOOKUP(C491,Index!$A$2:$B$22,2)</f>
        <v>Sword</v>
      </c>
      <c r="F491" t="str">
        <f>VLOOKUP(D491,Index!$D$2:$E$4,2)</f>
        <v>Legendary</v>
      </c>
      <c r="G491">
        <v>65</v>
      </c>
      <c r="H491">
        <f t="shared" si="7"/>
        <v>1</v>
      </c>
    </row>
    <row r="492" spans="1:8">
      <c r="A492" t="s">
        <v>519</v>
      </c>
      <c r="C492">
        <v>11</v>
      </c>
      <c r="D492">
        <v>2</v>
      </c>
      <c r="E492" t="str">
        <f>VLOOKUP(C492,Index!$A$2:$B$22,2)</f>
        <v>Sword</v>
      </c>
      <c r="F492" t="str">
        <f>VLOOKUP(D492,Index!$D$2:$E$4,2)</f>
        <v>Legendary</v>
      </c>
      <c r="G492">
        <v>75</v>
      </c>
      <c r="H492">
        <f t="shared" si="7"/>
        <v>0</v>
      </c>
    </row>
    <row r="493" spans="1:8">
      <c r="A493" t="s">
        <v>520</v>
      </c>
      <c r="C493">
        <v>11</v>
      </c>
      <c r="D493">
        <v>2</v>
      </c>
      <c r="E493" t="str">
        <f>VLOOKUP(C493,Index!$A$2:$B$22,2)</f>
        <v>Sword</v>
      </c>
      <c r="F493" t="str">
        <f>VLOOKUP(D493,Index!$D$2:$E$4,2)</f>
        <v>Legendary</v>
      </c>
      <c r="G493">
        <v>75</v>
      </c>
      <c r="H493">
        <f t="shared" si="7"/>
        <v>0</v>
      </c>
    </row>
    <row r="494" spans="1:8">
      <c r="A494" t="s">
        <v>521</v>
      </c>
      <c r="C494">
        <v>11</v>
      </c>
      <c r="D494">
        <v>2</v>
      </c>
      <c r="E494" t="str">
        <f>VLOOKUP(C494,Index!$A$2:$B$22,2)</f>
        <v>Sword</v>
      </c>
      <c r="F494" t="str">
        <f>VLOOKUP(D494,Index!$D$2:$E$4,2)</f>
        <v>Legendary</v>
      </c>
      <c r="G494">
        <v>75</v>
      </c>
      <c r="H494">
        <f t="shared" si="7"/>
        <v>0</v>
      </c>
    </row>
    <row r="495" spans="1:8">
      <c r="A495" t="s">
        <v>522</v>
      </c>
      <c r="C495">
        <v>11</v>
      </c>
      <c r="D495">
        <v>2</v>
      </c>
      <c r="E495" t="str">
        <f>VLOOKUP(C495,Index!$A$2:$B$22,2)</f>
        <v>Sword</v>
      </c>
      <c r="F495" t="str">
        <f>VLOOKUP(D495,Index!$D$2:$E$4,2)</f>
        <v>Legendary</v>
      </c>
      <c r="G495">
        <v>75</v>
      </c>
      <c r="H495">
        <f t="shared" si="7"/>
        <v>0</v>
      </c>
    </row>
    <row r="496" spans="1:8">
      <c r="A496" t="s">
        <v>523</v>
      </c>
      <c r="C496">
        <v>11</v>
      </c>
      <c r="D496">
        <v>2</v>
      </c>
      <c r="E496" t="str">
        <f>VLOOKUP(C496,Index!$A$2:$B$22,2)</f>
        <v>Sword</v>
      </c>
      <c r="F496" t="str">
        <f>VLOOKUP(D496,Index!$D$2:$E$4,2)</f>
        <v>Legendary</v>
      </c>
      <c r="G496">
        <v>75</v>
      </c>
      <c r="H496">
        <f t="shared" si="7"/>
        <v>0</v>
      </c>
    </row>
    <row r="497" spans="1:8">
      <c r="A497" t="s">
        <v>524</v>
      </c>
      <c r="C497">
        <v>11</v>
      </c>
      <c r="D497">
        <v>2</v>
      </c>
      <c r="E497" t="str">
        <f>VLOOKUP(C497,Index!$A$2:$B$22,2)</f>
        <v>Sword</v>
      </c>
      <c r="F497" t="str">
        <f>VLOOKUP(D497,Index!$D$2:$E$4,2)</f>
        <v>Legendary</v>
      </c>
      <c r="G497">
        <v>75</v>
      </c>
      <c r="H497">
        <f t="shared" si="7"/>
        <v>0</v>
      </c>
    </row>
    <row r="498" spans="1:8">
      <c r="A498" t="s">
        <v>525</v>
      </c>
      <c r="B498" t="s">
        <v>1070</v>
      </c>
      <c r="C498">
        <v>12</v>
      </c>
      <c r="D498">
        <v>1</v>
      </c>
      <c r="E498" t="str">
        <f>VLOOKUP(C498,Index!$A$2:$B$22,2)</f>
        <v>TwoHand</v>
      </c>
      <c r="F498" t="str">
        <f>VLOOKUP(D498,Index!$D$2:$E$4,2)</f>
        <v>Epic</v>
      </c>
      <c r="G498">
        <v>14</v>
      </c>
      <c r="H498">
        <f t="shared" si="7"/>
        <v>1</v>
      </c>
    </row>
    <row r="499" spans="1:8">
      <c r="A499" t="s">
        <v>526</v>
      </c>
      <c r="B499" t="s">
        <v>1070</v>
      </c>
      <c r="C499">
        <v>12</v>
      </c>
      <c r="D499">
        <v>1</v>
      </c>
      <c r="E499" t="str">
        <f>VLOOKUP(C499,Index!$A$2:$B$22,2)</f>
        <v>TwoHand</v>
      </c>
      <c r="F499" t="str">
        <f>VLOOKUP(D499,Index!$D$2:$E$4,2)</f>
        <v>Epic</v>
      </c>
      <c r="G499">
        <v>14</v>
      </c>
      <c r="H499">
        <f t="shared" si="7"/>
        <v>1</v>
      </c>
    </row>
    <row r="500" spans="1:8">
      <c r="A500" t="s">
        <v>527</v>
      </c>
      <c r="B500" t="s">
        <v>1070</v>
      </c>
      <c r="C500">
        <v>12</v>
      </c>
      <c r="D500">
        <v>1</v>
      </c>
      <c r="E500" t="str">
        <f>VLOOKUP(C500,Index!$A$2:$B$22,2)</f>
        <v>TwoHand</v>
      </c>
      <c r="F500" t="str">
        <f>VLOOKUP(D500,Index!$D$2:$E$4,2)</f>
        <v>Epic</v>
      </c>
      <c r="G500">
        <v>14</v>
      </c>
      <c r="H500">
        <f t="shared" si="7"/>
        <v>1</v>
      </c>
    </row>
    <row r="501" spans="1:8">
      <c r="A501" t="s">
        <v>528</v>
      </c>
      <c r="B501" t="s">
        <v>1070</v>
      </c>
      <c r="C501">
        <v>12</v>
      </c>
      <c r="D501">
        <v>1</v>
      </c>
      <c r="E501" t="str">
        <f>VLOOKUP(C501,Index!$A$2:$B$22,2)</f>
        <v>TwoHand</v>
      </c>
      <c r="F501" t="str">
        <f>VLOOKUP(D501,Index!$D$2:$E$4,2)</f>
        <v>Epic</v>
      </c>
      <c r="G501">
        <v>17</v>
      </c>
      <c r="H501">
        <f t="shared" si="7"/>
        <v>1</v>
      </c>
    </row>
    <row r="502" spans="1:8">
      <c r="A502" t="s">
        <v>529</v>
      </c>
      <c r="B502" t="s">
        <v>1070</v>
      </c>
      <c r="C502">
        <v>12</v>
      </c>
      <c r="D502">
        <v>1</v>
      </c>
      <c r="E502" t="str">
        <f>VLOOKUP(C502,Index!$A$2:$B$22,2)</f>
        <v>TwoHand</v>
      </c>
      <c r="F502" t="str">
        <f>VLOOKUP(D502,Index!$D$2:$E$4,2)</f>
        <v>Epic</v>
      </c>
      <c r="G502">
        <v>22</v>
      </c>
      <c r="H502">
        <f t="shared" si="7"/>
        <v>1</v>
      </c>
    </row>
    <row r="503" spans="1:8">
      <c r="A503" t="s">
        <v>530</v>
      </c>
      <c r="B503" t="s">
        <v>1070</v>
      </c>
      <c r="C503">
        <v>12</v>
      </c>
      <c r="D503">
        <v>1</v>
      </c>
      <c r="E503" t="str">
        <f>VLOOKUP(C503,Index!$A$2:$B$22,2)</f>
        <v>TwoHand</v>
      </c>
      <c r="F503" t="str">
        <f>VLOOKUP(D503,Index!$D$2:$E$4,2)</f>
        <v>Epic</v>
      </c>
      <c r="G503">
        <v>25</v>
      </c>
      <c r="H503">
        <f t="shared" si="7"/>
        <v>1</v>
      </c>
    </row>
    <row r="504" spans="1:8">
      <c r="A504" t="s">
        <v>531</v>
      </c>
      <c r="C504">
        <v>12</v>
      </c>
      <c r="D504">
        <v>1</v>
      </c>
      <c r="E504" t="str">
        <f>VLOOKUP(C504,Index!$A$2:$B$22,2)</f>
        <v>TwoHand</v>
      </c>
      <c r="F504" t="str">
        <f>VLOOKUP(D504,Index!$D$2:$E$4,2)</f>
        <v>Epic</v>
      </c>
      <c r="G504">
        <v>30</v>
      </c>
      <c r="H504">
        <f t="shared" si="7"/>
        <v>0</v>
      </c>
    </row>
    <row r="505" spans="1:8">
      <c r="A505" t="s">
        <v>532</v>
      </c>
      <c r="B505" t="s">
        <v>1070</v>
      </c>
      <c r="C505">
        <v>12</v>
      </c>
      <c r="D505">
        <v>1</v>
      </c>
      <c r="E505" t="str">
        <f>VLOOKUP(C505,Index!$A$2:$B$22,2)</f>
        <v>TwoHand</v>
      </c>
      <c r="F505" t="str">
        <f>VLOOKUP(D505,Index!$D$2:$E$4,2)</f>
        <v>Epic</v>
      </c>
      <c r="G505">
        <v>30</v>
      </c>
      <c r="H505">
        <f t="shared" si="7"/>
        <v>1</v>
      </c>
    </row>
    <row r="506" spans="1:8">
      <c r="A506" t="s">
        <v>533</v>
      </c>
      <c r="B506" t="s">
        <v>1070</v>
      </c>
      <c r="C506">
        <v>12</v>
      </c>
      <c r="D506">
        <v>1</v>
      </c>
      <c r="E506" t="str">
        <f>VLOOKUP(C506,Index!$A$2:$B$22,2)</f>
        <v>TwoHand</v>
      </c>
      <c r="F506" t="str">
        <f>VLOOKUP(D506,Index!$D$2:$E$4,2)</f>
        <v>Epic</v>
      </c>
      <c r="G506">
        <v>31</v>
      </c>
      <c r="H506">
        <f t="shared" si="7"/>
        <v>1</v>
      </c>
    </row>
    <row r="507" spans="1:8">
      <c r="A507" t="s">
        <v>534</v>
      </c>
      <c r="B507" t="s">
        <v>1070</v>
      </c>
      <c r="C507">
        <v>12</v>
      </c>
      <c r="D507">
        <v>1</v>
      </c>
      <c r="E507" t="str">
        <f>VLOOKUP(C507,Index!$A$2:$B$22,2)</f>
        <v>TwoHand</v>
      </c>
      <c r="F507" t="str">
        <f>VLOOKUP(D507,Index!$D$2:$E$4,2)</f>
        <v>Epic</v>
      </c>
      <c r="G507">
        <v>32</v>
      </c>
      <c r="H507">
        <f t="shared" si="7"/>
        <v>1</v>
      </c>
    </row>
    <row r="508" spans="1:8">
      <c r="A508" t="s">
        <v>535</v>
      </c>
      <c r="B508" t="s">
        <v>1070</v>
      </c>
      <c r="C508">
        <v>12</v>
      </c>
      <c r="D508">
        <v>1</v>
      </c>
      <c r="E508" t="str">
        <f>VLOOKUP(C508,Index!$A$2:$B$22,2)</f>
        <v>TwoHand</v>
      </c>
      <c r="F508" t="str">
        <f>VLOOKUP(D508,Index!$D$2:$E$4,2)</f>
        <v>Epic</v>
      </c>
      <c r="G508">
        <v>40</v>
      </c>
      <c r="H508">
        <f t="shared" si="7"/>
        <v>1</v>
      </c>
    </row>
    <row r="509" spans="1:8">
      <c r="A509" t="s">
        <v>536</v>
      </c>
      <c r="B509" t="s">
        <v>1070</v>
      </c>
      <c r="C509">
        <v>12</v>
      </c>
      <c r="D509">
        <v>1</v>
      </c>
      <c r="E509" t="str">
        <f>VLOOKUP(C509,Index!$A$2:$B$22,2)</f>
        <v>TwoHand</v>
      </c>
      <c r="F509" t="str">
        <f>VLOOKUP(D509,Index!$D$2:$E$4,2)</f>
        <v>Epic</v>
      </c>
      <c r="G509">
        <v>40</v>
      </c>
      <c r="H509">
        <f t="shared" si="7"/>
        <v>1</v>
      </c>
    </row>
    <row r="510" spans="1:8">
      <c r="A510" t="s">
        <v>537</v>
      </c>
      <c r="B510" t="s">
        <v>1070</v>
      </c>
      <c r="C510">
        <v>12</v>
      </c>
      <c r="D510">
        <v>1</v>
      </c>
      <c r="E510" t="str">
        <f>VLOOKUP(C510,Index!$A$2:$B$22,2)</f>
        <v>TwoHand</v>
      </c>
      <c r="F510" t="str">
        <f>VLOOKUP(D510,Index!$D$2:$E$4,2)</f>
        <v>Epic</v>
      </c>
      <c r="G510">
        <v>40</v>
      </c>
      <c r="H510">
        <f t="shared" si="7"/>
        <v>1</v>
      </c>
    </row>
    <row r="511" spans="1:8">
      <c r="A511" t="s">
        <v>538</v>
      </c>
      <c r="C511">
        <v>12</v>
      </c>
      <c r="D511">
        <v>1</v>
      </c>
      <c r="E511" t="str">
        <f>VLOOKUP(C511,Index!$A$2:$B$22,2)</f>
        <v>TwoHand</v>
      </c>
      <c r="F511" t="str">
        <f>VLOOKUP(D511,Index!$D$2:$E$4,2)</f>
        <v>Epic</v>
      </c>
      <c r="G511">
        <v>45</v>
      </c>
      <c r="H511">
        <f t="shared" si="7"/>
        <v>0</v>
      </c>
    </row>
    <row r="512" spans="1:8">
      <c r="A512" t="s">
        <v>539</v>
      </c>
      <c r="B512" t="s">
        <v>1070</v>
      </c>
      <c r="C512">
        <v>12</v>
      </c>
      <c r="D512">
        <v>1</v>
      </c>
      <c r="E512" t="str">
        <f>VLOOKUP(C512,Index!$A$2:$B$22,2)</f>
        <v>TwoHand</v>
      </c>
      <c r="F512" t="str">
        <f>VLOOKUP(D512,Index!$D$2:$E$4,2)</f>
        <v>Epic</v>
      </c>
      <c r="G512">
        <v>50</v>
      </c>
      <c r="H512">
        <f t="shared" si="7"/>
        <v>1</v>
      </c>
    </row>
    <row r="513" spans="1:8">
      <c r="A513" t="s">
        <v>540</v>
      </c>
      <c r="B513" t="s">
        <v>1070</v>
      </c>
      <c r="C513">
        <v>12</v>
      </c>
      <c r="D513">
        <v>1</v>
      </c>
      <c r="E513" t="str">
        <f>VLOOKUP(C513,Index!$A$2:$B$22,2)</f>
        <v>TwoHand</v>
      </c>
      <c r="F513" t="str">
        <f>VLOOKUP(D513,Index!$D$2:$E$4,2)</f>
        <v>Epic</v>
      </c>
      <c r="G513">
        <v>50</v>
      </c>
      <c r="H513">
        <f t="shared" si="7"/>
        <v>1</v>
      </c>
    </row>
    <row r="514" spans="1:8">
      <c r="A514" t="s">
        <v>541</v>
      </c>
      <c r="B514" t="s">
        <v>1070</v>
      </c>
      <c r="C514">
        <v>12</v>
      </c>
      <c r="D514">
        <v>1</v>
      </c>
      <c r="E514" t="str">
        <f>VLOOKUP(C514,Index!$A$2:$B$22,2)</f>
        <v>TwoHand</v>
      </c>
      <c r="F514" t="str">
        <f>VLOOKUP(D514,Index!$D$2:$E$4,2)</f>
        <v>Epic</v>
      </c>
      <c r="G514">
        <v>58</v>
      </c>
      <c r="H514">
        <f t="shared" si="7"/>
        <v>1</v>
      </c>
    </row>
    <row r="515" spans="1:8">
      <c r="A515" t="s">
        <v>542</v>
      </c>
      <c r="B515" t="s">
        <v>1070</v>
      </c>
      <c r="C515">
        <v>12</v>
      </c>
      <c r="D515">
        <v>1</v>
      </c>
      <c r="E515" t="str">
        <f>VLOOKUP(C515,Index!$A$2:$B$22,2)</f>
        <v>TwoHand</v>
      </c>
      <c r="F515" t="str">
        <f>VLOOKUP(D515,Index!$D$2:$E$4,2)</f>
        <v>Epic</v>
      </c>
      <c r="G515">
        <v>58</v>
      </c>
      <c r="H515">
        <f t="shared" ref="H515:H578" si="8">IF(OR(ISBLANK(B515),B515=0), 0,1)</f>
        <v>1</v>
      </c>
    </row>
    <row r="516" spans="1:8">
      <c r="A516" t="s">
        <v>543</v>
      </c>
      <c r="B516" t="s">
        <v>1070</v>
      </c>
      <c r="C516">
        <v>12</v>
      </c>
      <c r="D516">
        <v>1</v>
      </c>
      <c r="E516" t="str">
        <f>VLOOKUP(C516,Index!$A$2:$B$22,2)</f>
        <v>TwoHand</v>
      </c>
      <c r="F516" t="str">
        <f>VLOOKUP(D516,Index!$D$2:$E$4,2)</f>
        <v>Epic</v>
      </c>
      <c r="G516">
        <v>58</v>
      </c>
      <c r="H516">
        <f t="shared" si="8"/>
        <v>1</v>
      </c>
    </row>
    <row r="517" spans="1:8">
      <c r="A517" t="s">
        <v>544</v>
      </c>
      <c r="C517">
        <v>12</v>
      </c>
      <c r="D517">
        <v>1</v>
      </c>
      <c r="E517" t="str">
        <f>VLOOKUP(C517,Index!$A$2:$B$22,2)</f>
        <v>TwoHand</v>
      </c>
      <c r="F517" t="str">
        <f>VLOOKUP(D517,Index!$D$2:$E$4,2)</f>
        <v>Epic</v>
      </c>
      <c r="G517">
        <v>58</v>
      </c>
      <c r="H517">
        <f t="shared" si="8"/>
        <v>0</v>
      </c>
    </row>
    <row r="518" spans="1:8">
      <c r="A518" t="s">
        <v>545</v>
      </c>
      <c r="B518" t="s">
        <v>1070</v>
      </c>
      <c r="C518">
        <v>12</v>
      </c>
      <c r="D518">
        <v>1</v>
      </c>
      <c r="E518" t="str">
        <f>VLOOKUP(C518,Index!$A$2:$B$22,2)</f>
        <v>TwoHand</v>
      </c>
      <c r="F518" t="str">
        <f>VLOOKUP(D518,Index!$D$2:$E$4,2)</f>
        <v>Epic</v>
      </c>
      <c r="G518">
        <v>65</v>
      </c>
      <c r="H518">
        <f t="shared" si="8"/>
        <v>1</v>
      </c>
    </row>
    <row r="519" spans="1:8">
      <c r="A519" t="s">
        <v>546</v>
      </c>
      <c r="B519" t="s">
        <v>1070</v>
      </c>
      <c r="C519">
        <v>12</v>
      </c>
      <c r="D519">
        <v>1</v>
      </c>
      <c r="E519" t="str">
        <f>VLOOKUP(C519,Index!$A$2:$B$22,2)</f>
        <v>TwoHand</v>
      </c>
      <c r="F519" t="str">
        <f>VLOOKUP(D519,Index!$D$2:$E$4,2)</f>
        <v>Epic</v>
      </c>
      <c r="G519">
        <v>65</v>
      </c>
      <c r="H519">
        <f t="shared" si="8"/>
        <v>1</v>
      </c>
    </row>
    <row r="520" spans="1:8">
      <c r="A520" t="s">
        <v>547</v>
      </c>
      <c r="B520" t="s">
        <v>1070</v>
      </c>
      <c r="C520">
        <v>12</v>
      </c>
      <c r="D520">
        <v>1</v>
      </c>
      <c r="E520" t="str">
        <f>VLOOKUP(C520,Index!$A$2:$B$22,2)</f>
        <v>TwoHand</v>
      </c>
      <c r="F520" t="str">
        <f>VLOOKUP(D520,Index!$D$2:$E$4,2)</f>
        <v>Epic</v>
      </c>
      <c r="G520">
        <v>65</v>
      </c>
      <c r="H520">
        <f t="shared" si="8"/>
        <v>1</v>
      </c>
    </row>
    <row r="521" spans="1:8">
      <c r="A521" t="s">
        <v>548</v>
      </c>
      <c r="B521" t="s">
        <v>1070</v>
      </c>
      <c r="C521">
        <v>12</v>
      </c>
      <c r="D521">
        <v>1</v>
      </c>
      <c r="E521" t="str">
        <f>VLOOKUP(C521,Index!$A$2:$B$22,2)</f>
        <v>TwoHand</v>
      </c>
      <c r="F521" t="str">
        <f>VLOOKUP(D521,Index!$D$2:$E$4,2)</f>
        <v>Epic</v>
      </c>
      <c r="G521">
        <v>65</v>
      </c>
      <c r="H521">
        <f t="shared" si="8"/>
        <v>1</v>
      </c>
    </row>
    <row r="522" spans="1:8">
      <c r="A522" t="s">
        <v>549</v>
      </c>
      <c r="B522" t="s">
        <v>1070</v>
      </c>
      <c r="C522">
        <v>12</v>
      </c>
      <c r="D522">
        <v>1</v>
      </c>
      <c r="E522" t="str">
        <f>VLOOKUP(C522,Index!$A$2:$B$22,2)</f>
        <v>TwoHand</v>
      </c>
      <c r="F522" t="str">
        <f>VLOOKUP(D522,Index!$D$2:$E$4,2)</f>
        <v>Epic</v>
      </c>
      <c r="G522">
        <v>65</v>
      </c>
      <c r="H522">
        <f t="shared" si="8"/>
        <v>1</v>
      </c>
    </row>
    <row r="523" spans="1:8">
      <c r="A523" t="s">
        <v>550</v>
      </c>
      <c r="B523" t="s">
        <v>1070</v>
      </c>
      <c r="C523">
        <v>12</v>
      </c>
      <c r="D523">
        <v>1</v>
      </c>
      <c r="E523" t="str">
        <f>VLOOKUP(C523,Index!$A$2:$B$22,2)</f>
        <v>TwoHand</v>
      </c>
      <c r="F523" t="str">
        <f>VLOOKUP(D523,Index!$D$2:$E$4,2)</f>
        <v>Epic</v>
      </c>
      <c r="G523">
        <v>65</v>
      </c>
      <c r="H523">
        <f t="shared" si="8"/>
        <v>1</v>
      </c>
    </row>
    <row r="524" spans="1:8">
      <c r="A524" t="s">
        <v>551</v>
      </c>
      <c r="B524" t="s">
        <v>1070</v>
      </c>
      <c r="C524">
        <v>12</v>
      </c>
      <c r="D524">
        <v>1</v>
      </c>
      <c r="E524" t="str">
        <f>VLOOKUP(C524,Index!$A$2:$B$22,2)</f>
        <v>TwoHand</v>
      </c>
      <c r="F524" t="str">
        <f>VLOOKUP(D524,Index!$D$2:$E$4,2)</f>
        <v>Epic</v>
      </c>
      <c r="G524">
        <v>70</v>
      </c>
      <c r="H524">
        <f t="shared" si="8"/>
        <v>1</v>
      </c>
    </row>
    <row r="525" spans="1:8">
      <c r="A525" t="s">
        <v>552</v>
      </c>
      <c r="B525" t="s">
        <v>1070</v>
      </c>
      <c r="C525">
        <v>12</v>
      </c>
      <c r="D525">
        <v>1</v>
      </c>
      <c r="E525" t="str">
        <f>VLOOKUP(C525,Index!$A$2:$B$22,2)</f>
        <v>TwoHand</v>
      </c>
      <c r="F525" t="str">
        <f>VLOOKUP(D525,Index!$D$2:$E$4,2)</f>
        <v>Epic</v>
      </c>
      <c r="G525">
        <v>75</v>
      </c>
      <c r="H525">
        <f t="shared" si="8"/>
        <v>1</v>
      </c>
    </row>
    <row r="526" spans="1:8">
      <c r="A526" t="s">
        <v>553</v>
      </c>
      <c r="B526" t="s">
        <v>1070</v>
      </c>
      <c r="C526">
        <v>12</v>
      </c>
      <c r="D526">
        <v>1</v>
      </c>
      <c r="E526" t="str">
        <f>VLOOKUP(C526,Index!$A$2:$B$22,2)</f>
        <v>TwoHand</v>
      </c>
      <c r="F526" t="str">
        <f>VLOOKUP(D526,Index!$D$2:$E$4,2)</f>
        <v>Epic</v>
      </c>
      <c r="G526">
        <v>75</v>
      </c>
      <c r="H526">
        <f t="shared" si="8"/>
        <v>1</v>
      </c>
    </row>
    <row r="527" spans="1:8">
      <c r="A527" t="s">
        <v>554</v>
      </c>
      <c r="B527" t="s">
        <v>1070</v>
      </c>
      <c r="C527">
        <v>12</v>
      </c>
      <c r="D527">
        <v>1</v>
      </c>
      <c r="E527" t="str">
        <f>VLOOKUP(C527,Index!$A$2:$B$22,2)</f>
        <v>TwoHand</v>
      </c>
      <c r="F527" t="str">
        <f>VLOOKUP(D527,Index!$D$2:$E$4,2)</f>
        <v>Epic</v>
      </c>
      <c r="G527">
        <v>75</v>
      </c>
      <c r="H527">
        <f t="shared" si="8"/>
        <v>1</v>
      </c>
    </row>
    <row r="528" spans="1:8">
      <c r="A528" t="s">
        <v>555</v>
      </c>
      <c r="B528" t="s">
        <v>1070</v>
      </c>
      <c r="C528">
        <v>12</v>
      </c>
      <c r="D528">
        <v>1</v>
      </c>
      <c r="E528" t="str">
        <f>VLOOKUP(C528,Index!$A$2:$B$22,2)</f>
        <v>TwoHand</v>
      </c>
      <c r="F528" t="str">
        <f>VLOOKUP(D528,Index!$D$2:$E$4,2)</f>
        <v>Epic</v>
      </c>
      <c r="G528">
        <v>75</v>
      </c>
      <c r="H528">
        <f t="shared" si="8"/>
        <v>1</v>
      </c>
    </row>
    <row r="529" spans="1:8">
      <c r="A529" t="s">
        <v>556</v>
      </c>
      <c r="C529">
        <v>12</v>
      </c>
      <c r="D529">
        <v>1</v>
      </c>
      <c r="E529" t="str">
        <f>VLOOKUP(C529,Index!$A$2:$B$22,2)</f>
        <v>TwoHand</v>
      </c>
      <c r="F529" t="str">
        <f>VLOOKUP(D529,Index!$D$2:$E$4,2)</f>
        <v>Epic</v>
      </c>
      <c r="G529">
        <v>75</v>
      </c>
      <c r="H529">
        <f t="shared" si="8"/>
        <v>0</v>
      </c>
    </row>
    <row r="530" spans="1:8">
      <c r="A530" t="s">
        <v>557</v>
      </c>
      <c r="B530" t="s">
        <v>1070</v>
      </c>
      <c r="C530">
        <v>12</v>
      </c>
      <c r="D530">
        <v>1</v>
      </c>
      <c r="E530" t="str">
        <f>VLOOKUP(C530,Index!$A$2:$B$22,2)</f>
        <v>TwoHand</v>
      </c>
      <c r="F530" t="str">
        <f>VLOOKUP(D530,Index!$D$2:$E$4,2)</f>
        <v>Epic</v>
      </c>
      <c r="G530">
        <v>75</v>
      </c>
      <c r="H530">
        <f t="shared" si="8"/>
        <v>1</v>
      </c>
    </row>
    <row r="531" spans="1:8">
      <c r="A531" t="s">
        <v>558</v>
      </c>
      <c r="B531" t="s">
        <v>1070</v>
      </c>
      <c r="C531">
        <v>12</v>
      </c>
      <c r="D531">
        <v>1</v>
      </c>
      <c r="E531" t="str">
        <f>VLOOKUP(C531,Index!$A$2:$B$22,2)</f>
        <v>TwoHand</v>
      </c>
      <c r="F531" t="str">
        <f>VLOOKUP(D531,Index!$D$2:$E$4,2)</f>
        <v>Epic</v>
      </c>
      <c r="G531">
        <v>75</v>
      </c>
      <c r="H531">
        <f t="shared" si="8"/>
        <v>1</v>
      </c>
    </row>
    <row r="532" spans="1:8">
      <c r="A532" t="s">
        <v>559</v>
      </c>
      <c r="B532" t="s">
        <v>1070</v>
      </c>
      <c r="C532">
        <v>12</v>
      </c>
      <c r="D532">
        <v>1</v>
      </c>
      <c r="E532" t="str">
        <f>VLOOKUP(C532,Index!$A$2:$B$22,2)</f>
        <v>TwoHand</v>
      </c>
      <c r="F532" t="str">
        <f>VLOOKUP(D532,Index!$D$2:$E$4,2)</f>
        <v>Epic</v>
      </c>
      <c r="G532">
        <v>75</v>
      </c>
      <c r="H532">
        <f t="shared" si="8"/>
        <v>1</v>
      </c>
    </row>
    <row r="533" spans="1:8">
      <c r="A533" t="s">
        <v>560</v>
      </c>
      <c r="B533" t="s">
        <v>1070</v>
      </c>
      <c r="C533">
        <v>12</v>
      </c>
      <c r="D533">
        <v>2</v>
      </c>
      <c r="E533" t="str">
        <f>VLOOKUP(C533,Index!$A$2:$B$22,2)</f>
        <v>TwoHand</v>
      </c>
      <c r="F533" t="str">
        <f>VLOOKUP(D533,Index!$D$2:$E$4,2)</f>
        <v>Legendary</v>
      </c>
      <c r="G533">
        <v>50</v>
      </c>
      <c r="H533">
        <f t="shared" si="8"/>
        <v>1</v>
      </c>
    </row>
    <row r="534" spans="1:8">
      <c r="A534" t="s">
        <v>561</v>
      </c>
      <c r="C534">
        <v>12</v>
      </c>
      <c r="D534">
        <v>2</v>
      </c>
      <c r="E534" t="str">
        <f>VLOOKUP(C534,Index!$A$2:$B$22,2)</f>
        <v>TwoHand</v>
      </c>
      <c r="F534" t="str">
        <f>VLOOKUP(D534,Index!$D$2:$E$4,2)</f>
        <v>Legendary</v>
      </c>
      <c r="G534">
        <v>50</v>
      </c>
      <c r="H534">
        <f t="shared" si="8"/>
        <v>0</v>
      </c>
    </row>
    <row r="535" spans="1:8">
      <c r="A535" t="s">
        <v>562</v>
      </c>
      <c r="C535">
        <v>12</v>
      </c>
      <c r="D535">
        <v>2</v>
      </c>
      <c r="E535" t="str">
        <f>VLOOKUP(C535,Index!$A$2:$B$22,2)</f>
        <v>TwoHand</v>
      </c>
      <c r="F535" t="str">
        <f>VLOOKUP(D535,Index!$D$2:$E$4,2)</f>
        <v>Legendary</v>
      </c>
      <c r="G535">
        <v>58</v>
      </c>
      <c r="H535">
        <f t="shared" si="8"/>
        <v>0</v>
      </c>
    </row>
    <row r="536" spans="1:8">
      <c r="A536" t="s">
        <v>563</v>
      </c>
      <c r="B536" t="s">
        <v>1070</v>
      </c>
      <c r="C536">
        <v>12</v>
      </c>
      <c r="D536">
        <v>2</v>
      </c>
      <c r="E536" t="str">
        <f>VLOOKUP(C536,Index!$A$2:$B$22,2)</f>
        <v>TwoHand</v>
      </c>
      <c r="F536" t="str">
        <f>VLOOKUP(D536,Index!$D$2:$E$4,2)</f>
        <v>Legendary</v>
      </c>
      <c r="G536">
        <v>58</v>
      </c>
      <c r="H536">
        <f t="shared" si="8"/>
        <v>1</v>
      </c>
    </row>
    <row r="537" spans="1:8">
      <c r="A537" t="s">
        <v>564</v>
      </c>
      <c r="C537">
        <v>12</v>
      </c>
      <c r="D537">
        <v>2</v>
      </c>
      <c r="E537" t="str">
        <f>VLOOKUP(C537,Index!$A$2:$B$22,2)</f>
        <v>TwoHand</v>
      </c>
      <c r="F537" t="str">
        <f>VLOOKUP(D537,Index!$D$2:$E$4,2)</f>
        <v>Legendary</v>
      </c>
      <c r="G537">
        <v>65</v>
      </c>
      <c r="H537">
        <f t="shared" si="8"/>
        <v>0</v>
      </c>
    </row>
    <row r="538" spans="1:8">
      <c r="A538" t="s">
        <v>565</v>
      </c>
      <c r="C538">
        <v>12</v>
      </c>
      <c r="D538">
        <v>2</v>
      </c>
      <c r="E538" t="str">
        <f>VLOOKUP(C538,Index!$A$2:$B$22,2)</f>
        <v>TwoHand</v>
      </c>
      <c r="F538" t="str">
        <f>VLOOKUP(D538,Index!$D$2:$E$4,2)</f>
        <v>Legendary</v>
      </c>
      <c r="G538">
        <v>65</v>
      </c>
      <c r="H538">
        <f t="shared" si="8"/>
        <v>0</v>
      </c>
    </row>
    <row r="539" spans="1:8">
      <c r="A539" t="s">
        <v>566</v>
      </c>
      <c r="C539">
        <v>12</v>
      </c>
      <c r="D539">
        <v>2</v>
      </c>
      <c r="E539" t="str">
        <f>VLOOKUP(C539,Index!$A$2:$B$22,2)</f>
        <v>TwoHand</v>
      </c>
      <c r="F539" t="str">
        <f>VLOOKUP(D539,Index!$D$2:$E$4,2)</f>
        <v>Legendary</v>
      </c>
      <c r="G539">
        <v>75</v>
      </c>
      <c r="H539">
        <f t="shared" si="8"/>
        <v>0</v>
      </c>
    </row>
    <row r="540" spans="1:8">
      <c r="A540" t="s">
        <v>567</v>
      </c>
      <c r="B540" t="s">
        <v>1070</v>
      </c>
      <c r="C540">
        <v>12</v>
      </c>
      <c r="D540">
        <v>2</v>
      </c>
      <c r="E540" t="str">
        <f>VLOOKUP(C540,Index!$A$2:$B$22,2)</f>
        <v>TwoHand</v>
      </c>
      <c r="F540" t="str">
        <f>VLOOKUP(D540,Index!$D$2:$E$4,2)</f>
        <v>Legendary</v>
      </c>
      <c r="G540">
        <v>75</v>
      </c>
      <c r="H540">
        <f t="shared" si="8"/>
        <v>1</v>
      </c>
    </row>
    <row r="541" spans="1:8">
      <c r="A541" t="s">
        <v>568</v>
      </c>
      <c r="C541">
        <v>12</v>
      </c>
      <c r="D541">
        <v>2</v>
      </c>
      <c r="E541" t="str">
        <f>VLOOKUP(C541,Index!$A$2:$B$22,2)</f>
        <v>TwoHand</v>
      </c>
      <c r="F541" t="str">
        <f>VLOOKUP(D541,Index!$D$2:$E$4,2)</f>
        <v>Legendary</v>
      </c>
      <c r="G541">
        <v>75</v>
      </c>
      <c r="H541">
        <f t="shared" si="8"/>
        <v>0</v>
      </c>
    </row>
    <row r="542" spans="1:8">
      <c r="A542" t="s">
        <v>569</v>
      </c>
      <c r="C542">
        <v>12</v>
      </c>
      <c r="D542">
        <v>2</v>
      </c>
      <c r="E542" t="str">
        <f>VLOOKUP(C542,Index!$A$2:$B$22,2)</f>
        <v>TwoHand</v>
      </c>
      <c r="F542" t="str">
        <f>VLOOKUP(D542,Index!$D$2:$E$4,2)</f>
        <v>Legendary</v>
      </c>
      <c r="G542">
        <v>75</v>
      </c>
      <c r="H542">
        <f t="shared" si="8"/>
        <v>0</v>
      </c>
    </row>
    <row r="543" spans="1:8">
      <c r="A543" t="s">
        <v>570</v>
      </c>
      <c r="C543">
        <v>12</v>
      </c>
      <c r="D543">
        <v>2</v>
      </c>
      <c r="E543" t="str">
        <f>VLOOKUP(C543,Index!$A$2:$B$22,2)</f>
        <v>TwoHand</v>
      </c>
      <c r="F543" t="str">
        <f>VLOOKUP(D543,Index!$D$2:$E$4,2)</f>
        <v>Legendary</v>
      </c>
      <c r="G543">
        <v>75</v>
      </c>
      <c r="H543">
        <f t="shared" si="8"/>
        <v>0</v>
      </c>
    </row>
    <row r="544" spans="1:8">
      <c r="A544" t="s">
        <v>571</v>
      </c>
      <c r="B544" t="s">
        <v>1070</v>
      </c>
      <c r="C544">
        <v>13</v>
      </c>
      <c r="D544">
        <v>1</v>
      </c>
      <c r="E544" t="str">
        <f>VLOOKUP(C544,Index!$A$2:$B$22,2)</f>
        <v>Shield</v>
      </c>
      <c r="F544" t="str">
        <f>VLOOKUP(D544,Index!$D$2:$E$4,2)</f>
        <v>Epic</v>
      </c>
      <c r="G544">
        <v>14</v>
      </c>
      <c r="H544">
        <f t="shared" si="8"/>
        <v>1</v>
      </c>
    </row>
    <row r="545" spans="1:8">
      <c r="A545" t="s">
        <v>572</v>
      </c>
      <c r="B545" t="s">
        <v>1070</v>
      </c>
      <c r="C545">
        <v>13</v>
      </c>
      <c r="D545">
        <v>1</v>
      </c>
      <c r="E545" t="str">
        <f>VLOOKUP(C545,Index!$A$2:$B$22,2)</f>
        <v>Shield</v>
      </c>
      <c r="F545" t="str">
        <f>VLOOKUP(D545,Index!$D$2:$E$4,2)</f>
        <v>Epic</v>
      </c>
      <c r="G545">
        <v>14</v>
      </c>
      <c r="H545">
        <f t="shared" si="8"/>
        <v>1</v>
      </c>
    </row>
    <row r="546" spans="1:8">
      <c r="A546" t="s">
        <v>573</v>
      </c>
      <c r="B546" t="s">
        <v>1070</v>
      </c>
      <c r="C546">
        <v>13</v>
      </c>
      <c r="D546">
        <v>1</v>
      </c>
      <c r="E546" t="str">
        <f>VLOOKUP(C546,Index!$A$2:$B$22,2)</f>
        <v>Shield</v>
      </c>
      <c r="F546" t="str">
        <f>VLOOKUP(D546,Index!$D$2:$E$4,2)</f>
        <v>Epic</v>
      </c>
      <c r="G546">
        <v>18</v>
      </c>
      <c r="H546">
        <f t="shared" si="8"/>
        <v>1</v>
      </c>
    </row>
    <row r="547" spans="1:8">
      <c r="A547" t="s">
        <v>574</v>
      </c>
      <c r="B547" t="s">
        <v>1070</v>
      </c>
      <c r="C547">
        <v>13</v>
      </c>
      <c r="D547">
        <v>1</v>
      </c>
      <c r="E547" t="str">
        <f>VLOOKUP(C547,Index!$A$2:$B$22,2)</f>
        <v>Shield</v>
      </c>
      <c r="F547" t="str">
        <f>VLOOKUP(D547,Index!$D$2:$E$4,2)</f>
        <v>Epic</v>
      </c>
      <c r="G547">
        <v>26</v>
      </c>
      <c r="H547">
        <f t="shared" si="8"/>
        <v>1</v>
      </c>
    </row>
    <row r="548" spans="1:8">
      <c r="A548" t="s">
        <v>575</v>
      </c>
      <c r="B548" t="s">
        <v>1070</v>
      </c>
      <c r="C548">
        <v>13</v>
      </c>
      <c r="D548">
        <v>1</v>
      </c>
      <c r="E548" t="str">
        <f>VLOOKUP(C548,Index!$A$2:$B$22,2)</f>
        <v>Shield</v>
      </c>
      <c r="F548" t="str">
        <f>VLOOKUP(D548,Index!$D$2:$E$4,2)</f>
        <v>Epic</v>
      </c>
      <c r="G548">
        <v>26</v>
      </c>
      <c r="H548">
        <f t="shared" si="8"/>
        <v>1</v>
      </c>
    </row>
    <row r="549" spans="1:8">
      <c r="A549" t="s">
        <v>576</v>
      </c>
      <c r="B549" t="s">
        <v>1070</v>
      </c>
      <c r="C549">
        <v>13</v>
      </c>
      <c r="D549">
        <v>1</v>
      </c>
      <c r="E549" t="str">
        <f>VLOOKUP(C549,Index!$A$2:$B$22,2)</f>
        <v>Shield</v>
      </c>
      <c r="F549" t="str">
        <f>VLOOKUP(D549,Index!$D$2:$E$4,2)</f>
        <v>Epic</v>
      </c>
      <c r="G549">
        <v>31</v>
      </c>
      <c r="H549">
        <f t="shared" si="8"/>
        <v>1</v>
      </c>
    </row>
    <row r="550" spans="1:8">
      <c r="A550" t="s">
        <v>577</v>
      </c>
      <c r="B550" t="s">
        <v>1070</v>
      </c>
      <c r="C550">
        <v>13</v>
      </c>
      <c r="D550">
        <v>1</v>
      </c>
      <c r="E550" t="str">
        <f>VLOOKUP(C550,Index!$A$2:$B$22,2)</f>
        <v>Shield</v>
      </c>
      <c r="F550" t="str">
        <f>VLOOKUP(D550,Index!$D$2:$E$4,2)</f>
        <v>Epic</v>
      </c>
      <c r="G550">
        <v>35</v>
      </c>
      <c r="H550">
        <f t="shared" si="8"/>
        <v>1</v>
      </c>
    </row>
    <row r="551" spans="1:8">
      <c r="A551" t="s">
        <v>578</v>
      </c>
      <c r="C551">
        <v>13</v>
      </c>
      <c r="D551">
        <v>1</v>
      </c>
      <c r="E551" t="str">
        <f>VLOOKUP(C551,Index!$A$2:$B$22,2)</f>
        <v>Shield</v>
      </c>
      <c r="F551" t="str">
        <f>VLOOKUP(D551,Index!$D$2:$E$4,2)</f>
        <v>Epic</v>
      </c>
      <c r="G551">
        <v>35</v>
      </c>
      <c r="H551">
        <f t="shared" si="8"/>
        <v>0</v>
      </c>
    </row>
    <row r="552" spans="1:8">
      <c r="A552" t="s">
        <v>579</v>
      </c>
      <c r="B552" t="s">
        <v>1070</v>
      </c>
      <c r="C552">
        <v>13</v>
      </c>
      <c r="D552">
        <v>1</v>
      </c>
      <c r="E552" t="str">
        <f>VLOOKUP(C552,Index!$A$2:$B$22,2)</f>
        <v>Shield</v>
      </c>
      <c r="F552" t="str">
        <f>VLOOKUP(D552,Index!$D$2:$E$4,2)</f>
        <v>Epic</v>
      </c>
      <c r="G552">
        <v>40</v>
      </c>
      <c r="H552">
        <f t="shared" si="8"/>
        <v>1</v>
      </c>
    </row>
    <row r="553" spans="1:8">
      <c r="A553" t="s">
        <v>580</v>
      </c>
      <c r="B553" t="s">
        <v>1070</v>
      </c>
      <c r="C553">
        <v>13</v>
      </c>
      <c r="D553">
        <v>1</v>
      </c>
      <c r="E553" t="str">
        <f>VLOOKUP(C553,Index!$A$2:$B$22,2)</f>
        <v>Shield</v>
      </c>
      <c r="F553" t="str">
        <f>VLOOKUP(D553,Index!$D$2:$E$4,2)</f>
        <v>Epic</v>
      </c>
      <c r="G553">
        <v>40</v>
      </c>
      <c r="H553">
        <f t="shared" si="8"/>
        <v>1</v>
      </c>
    </row>
    <row r="554" spans="1:8">
      <c r="A554" t="s">
        <v>581</v>
      </c>
      <c r="B554" t="s">
        <v>1070</v>
      </c>
      <c r="C554">
        <v>13</v>
      </c>
      <c r="D554">
        <v>1</v>
      </c>
      <c r="E554" t="str">
        <f>VLOOKUP(C554,Index!$A$2:$B$22,2)</f>
        <v>Shield</v>
      </c>
      <c r="F554" t="str">
        <f>VLOOKUP(D554,Index!$D$2:$E$4,2)</f>
        <v>Epic</v>
      </c>
      <c r="G554">
        <v>40</v>
      </c>
      <c r="H554">
        <f t="shared" si="8"/>
        <v>1</v>
      </c>
    </row>
    <row r="555" spans="1:8">
      <c r="A555" t="s">
        <v>582</v>
      </c>
      <c r="B555" t="s">
        <v>1070</v>
      </c>
      <c r="C555">
        <v>13</v>
      </c>
      <c r="D555">
        <v>1</v>
      </c>
      <c r="E555" t="str">
        <f>VLOOKUP(C555,Index!$A$2:$B$22,2)</f>
        <v>Shield</v>
      </c>
      <c r="F555" t="str">
        <f>VLOOKUP(D555,Index!$D$2:$E$4,2)</f>
        <v>Epic</v>
      </c>
      <c r="G555">
        <v>47</v>
      </c>
      <c r="H555">
        <f t="shared" si="8"/>
        <v>1</v>
      </c>
    </row>
    <row r="556" spans="1:8">
      <c r="A556" t="s">
        <v>583</v>
      </c>
      <c r="B556" t="s">
        <v>1070</v>
      </c>
      <c r="C556">
        <v>13</v>
      </c>
      <c r="D556">
        <v>1</v>
      </c>
      <c r="E556" t="str">
        <f>VLOOKUP(C556,Index!$A$2:$B$22,2)</f>
        <v>Shield</v>
      </c>
      <c r="F556" t="str">
        <f>VLOOKUP(D556,Index!$D$2:$E$4,2)</f>
        <v>Epic</v>
      </c>
      <c r="G556">
        <v>50</v>
      </c>
      <c r="H556">
        <f t="shared" si="8"/>
        <v>1</v>
      </c>
    </row>
    <row r="557" spans="1:8">
      <c r="A557" t="s">
        <v>584</v>
      </c>
      <c r="B557" t="s">
        <v>1070</v>
      </c>
      <c r="C557">
        <v>13</v>
      </c>
      <c r="D557">
        <v>1</v>
      </c>
      <c r="E557" t="str">
        <f>VLOOKUP(C557,Index!$A$2:$B$22,2)</f>
        <v>Shield</v>
      </c>
      <c r="F557" t="str">
        <f>VLOOKUP(D557,Index!$D$2:$E$4,2)</f>
        <v>Epic</v>
      </c>
      <c r="G557">
        <v>58</v>
      </c>
      <c r="H557">
        <f t="shared" si="8"/>
        <v>1</v>
      </c>
    </row>
    <row r="558" spans="1:8">
      <c r="A558" t="s">
        <v>585</v>
      </c>
      <c r="B558" t="s">
        <v>1070</v>
      </c>
      <c r="C558">
        <v>13</v>
      </c>
      <c r="D558">
        <v>1</v>
      </c>
      <c r="E558" t="str">
        <f>VLOOKUP(C558,Index!$A$2:$B$22,2)</f>
        <v>Shield</v>
      </c>
      <c r="F558" t="str">
        <f>VLOOKUP(D558,Index!$D$2:$E$4,2)</f>
        <v>Epic</v>
      </c>
      <c r="G558">
        <v>58</v>
      </c>
      <c r="H558">
        <f t="shared" si="8"/>
        <v>1</v>
      </c>
    </row>
    <row r="559" spans="1:8">
      <c r="A559" t="s">
        <v>586</v>
      </c>
      <c r="B559" t="s">
        <v>1070</v>
      </c>
      <c r="C559">
        <v>13</v>
      </c>
      <c r="D559">
        <v>1</v>
      </c>
      <c r="E559" t="str">
        <f>VLOOKUP(C559,Index!$A$2:$B$22,2)</f>
        <v>Shield</v>
      </c>
      <c r="F559" t="str">
        <f>VLOOKUP(D559,Index!$D$2:$E$4,2)</f>
        <v>Epic</v>
      </c>
      <c r="G559">
        <v>58</v>
      </c>
      <c r="H559">
        <f t="shared" si="8"/>
        <v>1</v>
      </c>
    </row>
    <row r="560" spans="1:8">
      <c r="A560" t="s">
        <v>587</v>
      </c>
      <c r="B560" t="s">
        <v>1070</v>
      </c>
      <c r="C560">
        <v>13</v>
      </c>
      <c r="D560">
        <v>1</v>
      </c>
      <c r="E560" t="str">
        <f>VLOOKUP(C560,Index!$A$2:$B$22,2)</f>
        <v>Shield</v>
      </c>
      <c r="F560" t="str">
        <f>VLOOKUP(D560,Index!$D$2:$E$4,2)</f>
        <v>Epic</v>
      </c>
      <c r="G560">
        <v>65</v>
      </c>
      <c r="H560">
        <f t="shared" si="8"/>
        <v>1</v>
      </c>
    </row>
    <row r="561" spans="1:8">
      <c r="A561" t="s">
        <v>588</v>
      </c>
      <c r="B561" t="s">
        <v>1070</v>
      </c>
      <c r="C561">
        <v>13</v>
      </c>
      <c r="D561">
        <v>1</v>
      </c>
      <c r="E561" t="str">
        <f>VLOOKUP(C561,Index!$A$2:$B$22,2)</f>
        <v>Shield</v>
      </c>
      <c r="F561" t="str">
        <f>VLOOKUP(D561,Index!$D$2:$E$4,2)</f>
        <v>Epic</v>
      </c>
      <c r="G561">
        <v>65</v>
      </c>
      <c r="H561">
        <f t="shared" si="8"/>
        <v>1</v>
      </c>
    </row>
    <row r="562" spans="1:8">
      <c r="A562" t="s">
        <v>589</v>
      </c>
      <c r="B562" t="s">
        <v>1070</v>
      </c>
      <c r="C562">
        <v>13</v>
      </c>
      <c r="D562">
        <v>1</v>
      </c>
      <c r="E562" t="str">
        <f>VLOOKUP(C562,Index!$A$2:$B$22,2)</f>
        <v>Shield</v>
      </c>
      <c r="F562" t="str">
        <f>VLOOKUP(D562,Index!$D$2:$E$4,2)</f>
        <v>Epic</v>
      </c>
      <c r="G562">
        <v>65</v>
      </c>
      <c r="H562">
        <f t="shared" si="8"/>
        <v>1</v>
      </c>
    </row>
    <row r="563" spans="1:8">
      <c r="A563" t="s">
        <v>590</v>
      </c>
      <c r="B563" t="s">
        <v>1070</v>
      </c>
      <c r="C563">
        <v>13</v>
      </c>
      <c r="D563">
        <v>1</v>
      </c>
      <c r="E563" t="str">
        <f>VLOOKUP(C563,Index!$A$2:$B$22,2)</f>
        <v>Shield</v>
      </c>
      <c r="F563" t="str">
        <f>VLOOKUP(D563,Index!$D$2:$E$4,2)</f>
        <v>Epic</v>
      </c>
      <c r="G563">
        <v>65</v>
      </c>
      <c r="H563">
        <f t="shared" si="8"/>
        <v>1</v>
      </c>
    </row>
    <row r="564" spans="1:8">
      <c r="A564" t="s">
        <v>591</v>
      </c>
      <c r="B564" t="s">
        <v>1070</v>
      </c>
      <c r="C564">
        <v>13</v>
      </c>
      <c r="D564">
        <v>1</v>
      </c>
      <c r="E564" t="str">
        <f>VLOOKUP(C564,Index!$A$2:$B$22,2)</f>
        <v>Shield</v>
      </c>
      <c r="F564" t="str">
        <f>VLOOKUP(D564,Index!$D$2:$E$4,2)</f>
        <v>Epic</v>
      </c>
      <c r="G564">
        <v>65</v>
      </c>
      <c r="H564">
        <f t="shared" si="8"/>
        <v>1</v>
      </c>
    </row>
    <row r="565" spans="1:8">
      <c r="A565" t="s">
        <v>592</v>
      </c>
      <c r="B565" t="s">
        <v>1070</v>
      </c>
      <c r="C565">
        <v>13</v>
      </c>
      <c r="D565">
        <v>1</v>
      </c>
      <c r="E565" t="str">
        <f>VLOOKUP(C565,Index!$A$2:$B$22,2)</f>
        <v>Shield</v>
      </c>
      <c r="F565" t="str">
        <f>VLOOKUP(D565,Index!$D$2:$E$4,2)</f>
        <v>Epic</v>
      </c>
      <c r="G565">
        <v>65</v>
      </c>
      <c r="H565">
        <f t="shared" si="8"/>
        <v>1</v>
      </c>
    </row>
    <row r="566" spans="1:8">
      <c r="A566" t="s">
        <v>593</v>
      </c>
      <c r="B566" t="s">
        <v>1070</v>
      </c>
      <c r="C566">
        <v>13</v>
      </c>
      <c r="D566">
        <v>1</v>
      </c>
      <c r="E566" t="str">
        <f>VLOOKUP(C566,Index!$A$2:$B$22,2)</f>
        <v>Shield</v>
      </c>
      <c r="F566" t="str">
        <f>VLOOKUP(D566,Index!$D$2:$E$4,2)</f>
        <v>Epic</v>
      </c>
      <c r="G566">
        <v>70</v>
      </c>
      <c r="H566">
        <f t="shared" si="8"/>
        <v>1</v>
      </c>
    </row>
    <row r="567" spans="1:8">
      <c r="A567" t="s">
        <v>594</v>
      </c>
      <c r="B567" t="s">
        <v>1070</v>
      </c>
      <c r="C567">
        <v>13</v>
      </c>
      <c r="D567">
        <v>1</v>
      </c>
      <c r="E567" t="str">
        <f>VLOOKUP(C567,Index!$A$2:$B$22,2)</f>
        <v>Shield</v>
      </c>
      <c r="F567" t="str">
        <f>VLOOKUP(D567,Index!$D$2:$E$4,2)</f>
        <v>Epic</v>
      </c>
      <c r="G567">
        <v>75</v>
      </c>
      <c r="H567">
        <f t="shared" si="8"/>
        <v>1</v>
      </c>
    </row>
    <row r="568" spans="1:8">
      <c r="A568" t="s">
        <v>595</v>
      </c>
      <c r="B568" t="s">
        <v>1070</v>
      </c>
      <c r="C568">
        <v>13</v>
      </c>
      <c r="D568">
        <v>1</v>
      </c>
      <c r="E568" t="str">
        <f>VLOOKUP(C568,Index!$A$2:$B$22,2)</f>
        <v>Shield</v>
      </c>
      <c r="F568" t="str">
        <f>VLOOKUP(D568,Index!$D$2:$E$4,2)</f>
        <v>Epic</v>
      </c>
      <c r="G568">
        <v>75</v>
      </c>
      <c r="H568">
        <f t="shared" si="8"/>
        <v>1</v>
      </c>
    </row>
    <row r="569" spans="1:8">
      <c r="A569" t="s">
        <v>596</v>
      </c>
      <c r="B569" t="s">
        <v>1070</v>
      </c>
      <c r="C569">
        <v>13</v>
      </c>
      <c r="D569">
        <v>1</v>
      </c>
      <c r="E569" t="str">
        <f>VLOOKUP(C569,Index!$A$2:$B$22,2)</f>
        <v>Shield</v>
      </c>
      <c r="F569" t="str">
        <f>VLOOKUP(D569,Index!$D$2:$E$4,2)</f>
        <v>Epic</v>
      </c>
      <c r="G569">
        <v>75</v>
      </c>
      <c r="H569">
        <f t="shared" si="8"/>
        <v>1</v>
      </c>
    </row>
    <row r="570" spans="1:8">
      <c r="A570" t="s">
        <v>597</v>
      </c>
      <c r="B570" t="s">
        <v>1070</v>
      </c>
      <c r="C570">
        <v>13</v>
      </c>
      <c r="D570">
        <v>1</v>
      </c>
      <c r="E570" t="str">
        <f>VLOOKUP(C570,Index!$A$2:$B$22,2)</f>
        <v>Shield</v>
      </c>
      <c r="F570" t="str">
        <f>VLOOKUP(D570,Index!$D$2:$E$4,2)</f>
        <v>Epic</v>
      </c>
      <c r="G570">
        <v>75</v>
      </c>
      <c r="H570">
        <f t="shared" si="8"/>
        <v>1</v>
      </c>
    </row>
    <row r="571" spans="1:8">
      <c r="A571" t="s">
        <v>598</v>
      </c>
      <c r="C571">
        <v>13</v>
      </c>
      <c r="D571">
        <v>1</v>
      </c>
      <c r="E571" t="str">
        <f>VLOOKUP(C571,Index!$A$2:$B$22,2)</f>
        <v>Shield</v>
      </c>
      <c r="F571" t="str">
        <f>VLOOKUP(D571,Index!$D$2:$E$4,2)</f>
        <v>Epic</v>
      </c>
      <c r="G571">
        <v>75</v>
      </c>
      <c r="H571">
        <f t="shared" si="8"/>
        <v>0</v>
      </c>
    </row>
    <row r="572" spans="1:8">
      <c r="A572" t="s">
        <v>599</v>
      </c>
      <c r="C572">
        <v>13</v>
      </c>
      <c r="D572">
        <v>1</v>
      </c>
      <c r="E572" t="str">
        <f>VLOOKUP(C572,Index!$A$2:$B$22,2)</f>
        <v>Shield</v>
      </c>
      <c r="F572" t="str">
        <f>VLOOKUP(D572,Index!$D$2:$E$4,2)</f>
        <v>Epic</v>
      </c>
      <c r="G572">
        <v>75</v>
      </c>
      <c r="H572">
        <f t="shared" si="8"/>
        <v>0</v>
      </c>
    </row>
    <row r="573" spans="1:8">
      <c r="A573" t="s">
        <v>600</v>
      </c>
      <c r="B573" t="s">
        <v>1070</v>
      </c>
      <c r="C573">
        <v>13</v>
      </c>
      <c r="D573">
        <v>1</v>
      </c>
      <c r="E573" t="str">
        <f>VLOOKUP(C573,Index!$A$2:$B$22,2)</f>
        <v>Shield</v>
      </c>
      <c r="F573" t="str">
        <f>VLOOKUP(D573,Index!$D$2:$E$4,2)</f>
        <v>Epic</v>
      </c>
      <c r="G573">
        <v>75</v>
      </c>
      <c r="H573">
        <f t="shared" si="8"/>
        <v>1</v>
      </c>
    </row>
    <row r="574" spans="1:8">
      <c r="A574" t="s">
        <v>601</v>
      </c>
      <c r="B574" t="s">
        <v>1070</v>
      </c>
      <c r="C574">
        <v>13</v>
      </c>
      <c r="D574">
        <v>2</v>
      </c>
      <c r="E574" t="str">
        <f>VLOOKUP(C574,Index!$A$2:$B$22,2)</f>
        <v>Shield</v>
      </c>
      <c r="F574" t="str">
        <f>VLOOKUP(D574,Index!$D$2:$E$4,2)</f>
        <v>Legendary</v>
      </c>
      <c r="G574">
        <v>50</v>
      </c>
      <c r="H574">
        <f t="shared" si="8"/>
        <v>1</v>
      </c>
    </row>
    <row r="575" spans="1:8">
      <c r="A575" t="s">
        <v>602</v>
      </c>
      <c r="C575">
        <v>13</v>
      </c>
      <c r="D575">
        <v>2</v>
      </c>
      <c r="E575" t="str">
        <f>VLOOKUP(C575,Index!$A$2:$B$22,2)</f>
        <v>Shield</v>
      </c>
      <c r="F575" t="str">
        <f>VLOOKUP(D575,Index!$D$2:$E$4,2)</f>
        <v>Legendary</v>
      </c>
      <c r="G575">
        <v>50</v>
      </c>
      <c r="H575">
        <f t="shared" si="8"/>
        <v>0</v>
      </c>
    </row>
    <row r="576" spans="1:8">
      <c r="A576" t="s">
        <v>603</v>
      </c>
      <c r="C576">
        <v>13</v>
      </c>
      <c r="D576">
        <v>2</v>
      </c>
      <c r="E576" t="str">
        <f>VLOOKUP(C576,Index!$A$2:$B$22,2)</f>
        <v>Shield</v>
      </c>
      <c r="F576" t="str">
        <f>VLOOKUP(D576,Index!$D$2:$E$4,2)</f>
        <v>Legendary</v>
      </c>
      <c r="G576">
        <v>58</v>
      </c>
      <c r="H576">
        <f t="shared" si="8"/>
        <v>0</v>
      </c>
    </row>
    <row r="577" spans="1:8">
      <c r="A577" t="s">
        <v>604</v>
      </c>
      <c r="B577" t="s">
        <v>1070</v>
      </c>
      <c r="C577">
        <v>13</v>
      </c>
      <c r="D577">
        <v>2</v>
      </c>
      <c r="E577" t="str">
        <f>VLOOKUP(C577,Index!$A$2:$B$22,2)</f>
        <v>Shield</v>
      </c>
      <c r="F577" t="str">
        <f>VLOOKUP(D577,Index!$D$2:$E$4,2)</f>
        <v>Legendary</v>
      </c>
      <c r="G577">
        <v>65</v>
      </c>
      <c r="H577">
        <f t="shared" si="8"/>
        <v>1</v>
      </c>
    </row>
    <row r="578" spans="1:8">
      <c r="A578" t="s">
        <v>605</v>
      </c>
      <c r="C578">
        <v>13</v>
      </c>
      <c r="D578">
        <v>2</v>
      </c>
      <c r="E578" t="str">
        <f>VLOOKUP(C578,Index!$A$2:$B$22,2)</f>
        <v>Shield</v>
      </c>
      <c r="F578" t="str">
        <f>VLOOKUP(D578,Index!$D$2:$E$4,2)</f>
        <v>Legendary</v>
      </c>
      <c r="G578">
        <v>65</v>
      </c>
      <c r="H578">
        <f t="shared" si="8"/>
        <v>0</v>
      </c>
    </row>
    <row r="579" spans="1:8">
      <c r="A579" t="s">
        <v>606</v>
      </c>
      <c r="B579" t="s">
        <v>1070</v>
      </c>
      <c r="C579">
        <v>13</v>
      </c>
      <c r="D579">
        <v>2</v>
      </c>
      <c r="E579" t="str">
        <f>VLOOKUP(C579,Index!$A$2:$B$22,2)</f>
        <v>Shield</v>
      </c>
      <c r="F579" t="str">
        <f>VLOOKUP(D579,Index!$D$2:$E$4,2)</f>
        <v>Legendary</v>
      </c>
      <c r="G579">
        <v>65</v>
      </c>
      <c r="H579">
        <f t="shared" ref="H579:H642" si="9">IF(OR(ISBLANK(B579),B579=0), 0,1)</f>
        <v>1</v>
      </c>
    </row>
    <row r="580" spans="1:8">
      <c r="A580" t="s">
        <v>607</v>
      </c>
      <c r="C580">
        <v>13</v>
      </c>
      <c r="D580">
        <v>2</v>
      </c>
      <c r="E580" t="str">
        <f>VLOOKUP(C580,Index!$A$2:$B$22,2)</f>
        <v>Shield</v>
      </c>
      <c r="F580" t="str">
        <f>VLOOKUP(D580,Index!$D$2:$E$4,2)</f>
        <v>Legendary</v>
      </c>
      <c r="G580">
        <v>75</v>
      </c>
      <c r="H580">
        <f t="shared" si="9"/>
        <v>0</v>
      </c>
    </row>
    <row r="581" spans="1:8">
      <c r="A581" t="s">
        <v>608</v>
      </c>
      <c r="B581" t="s">
        <v>1070</v>
      </c>
      <c r="C581">
        <v>13</v>
      </c>
      <c r="D581">
        <v>2</v>
      </c>
      <c r="E581" t="str">
        <f>VLOOKUP(C581,Index!$A$2:$B$22,2)</f>
        <v>Shield</v>
      </c>
      <c r="F581" t="str">
        <f>VLOOKUP(D581,Index!$D$2:$E$4,2)</f>
        <v>Legendary</v>
      </c>
      <c r="G581">
        <v>75</v>
      </c>
      <c r="H581">
        <f t="shared" si="9"/>
        <v>1</v>
      </c>
    </row>
    <row r="582" spans="1:8">
      <c r="A582" t="s">
        <v>609</v>
      </c>
      <c r="B582" t="s">
        <v>1070</v>
      </c>
      <c r="C582">
        <v>13</v>
      </c>
      <c r="D582">
        <v>2</v>
      </c>
      <c r="E582" t="str">
        <f>VLOOKUP(C582,Index!$A$2:$B$22,2)</f>
        <v>Shield</v>
      </c>
      <c r="F582" t="str">
        <f>VLOOKUP(D582,Index!$D$2:$E$4,2)</f>
        <v>Legendary</v>
      </c>
      <c r="G582">
        <v>75</v>
      </c>
      <c r="H582">
        <f t="shared" si="9"/>
        <v>1</v>
      </c>
    </row>
    <row r="583" spans="1:8">
      <c r="A583" t="s">
        <v>610</v>
      </c>
      <c r="B583" t="s">
        <v>1070</v>
      </c>
      <c r="C583">
        <v>14</v>
      </c>
      <c r="D583">
        <v>1</v>
      </c>
      <c r="E583" t="str">
        <f>VLOOKUP(C583,Index!$A$2:$B$22,2)</f>
        <v>Focus</v>
      </c>
      <c r="F583" t="str">
        <f>VLOOKUP(D583,Index!$D$2:$E$4,2)</f>
        <v>Epic</v>
      </c>
      <c r="G583">
        <v>18</v>
      </c>
      <c r="H583">
        <f t="shared" si="9"/>
        <v>1</v>
      </c>
    </row>
    <row r="584" spans="1:8">
      <c r="A584" t="s">
        <v>611</v>
      </c>
      <c r="B584" t="s">
        <v>1070</v>
      </c>
      <c r="C584">
        <v>14</v>
      </c>
      <c r="D584">
        <v>1</v>
      </c>
      <c r="E584" t="str">
        <f>VLOOKUP(C584,Index!$A$2:$B$22,2)</f>
        <v>Focus</v>
      </c>
      <c r="F584" t="str">
        <f>VLOOKUP(D584,Index!$D$2:$E$4,2)</f>
        <v>Epic</v>
      </c>
      <c r="G584">
        <v>20</v>
      </c>
      <c r="H584">
        <f t="shared" si="9"/>
        <v>1</v>
      </c>
    </row>
    <row r="585" spans="1:8">
      <c r="A585" t="s">
        <v>612</v>
      </c>
      <c r="B585" t="s">
        <v>1070</v>
      </c>
      <c r="C585">
        <v>14</v>
      </c>
      <c r="D585">
        <v>1</v>
      </c>
      <c r="E585" t="str">
        <f>VLOOKUP(C585,Index!$A$2:$B$22,2)</f>
        <v>Focus</v>
      </c>
      <c r="F585" t="str">
        <f>VLOOKUP(D585,Index!$D$2:$E$4,2)</f>
        <v>Epic</v>
      </c>
      <c r="G585">
        <v>20</v>
      </c>
      <c r="H585">
        <f t="shared" si="9"/>
        <v>1</v>
      </c>
    </row>
    <row r="586" spans="1:8">
      <c r="A586" t="s">
        <v>613</v>
      </c>
      <c r="C586">
        <v>14</v>
      </c>
      <c r="D586">
        <v>1</v>
      </c>
      <c r="E586" t="str">
        <f>VLOOKUP(C586,Index!$A$2:$B$22,2)</f>
        <v>Focus</v>
      </c>
      <c r="F586" t="str">
        <f>VLOOKUP(D586,Index!$D$2:$E$4,2)</f>
        <v>Epic</v>
      </c>
      <c r="G586">
        <v>20</v>
      </c>
      <c r="H586">
        <f t="shared" si="9"/>
        <v>0</v>
      </c>
    </row>
    <row r="587" spans="1:8">
      <c r="A587" t="s">
        <v>614</v>
      </c>
      <c r="B587" t="s">
        <v>1070</v>
      </c>
      <c r="C587">
        <v>14</v>
      </c>
      <c r="D587">
        <v>1</v>
      </c>
      <c r="E587" t="str">
        <f>VLOOKUP(C587,Index!$A$2:$B$22,2)</f>
        <v>Focus</v>
      </c>
      <c r="F587" t="str">
        <f>VLOOKUP(D587,Index!$D$2:$E$4,2)</f>
        <v>Epic</v>
      </c>
      <c r="G587">
        <v>22</v>
      </c>
      <c r="H587">
        <f t="shared" si="9"/>
        <v>1</v>
      </c>
    </row>
    <row r="588" spans="1:8">
      <c r="A588" t="s">
        <v>615</v>
      </c>
      <c r="B588" t="s">
        <v>1070</v>
      </c>
      <c r="C588">
        <v>14</v>
      </c>
      <c r="D588">
        <v>1</v>
      </c>
      <c r="E588" t="str">
        <f>VLOOKUP(C588,Index!$A$2:$B$22,2)</f>
        <v>Focus</v>
      </c>
      <c r="F588" t="str">
        <f>VLOOKUP(D588,Index!$D$2:$E$4,2)</f>
        <v>Epic</v>
      </c>
      <c r="G588">
        <v>30</v>
      </c>
      <c r="H588">
        <f t="shared" si="9"/>
        <v>1</v>
      </c>
    </row>
    <row r="589" spans="1:8">
      <c r="A589" t="s">
        <v>616</v>
      </c>
      <c r="B589" t="s">
        <v>1070</v>
      </c>
      <c r="C589">
        <v>14</v>
      </c>
      <c r="D589">
        <v>1</v>
      </c>
      <c r="E589" t="str">
        <f>VLOOKUP(C589,Index!$A$2:$B$22,2)</f>
        <v>Focus</v>
      </c>
      <c r="F589" t="str">
        <f>VLOOKUP(D589,Index!$D$2:$E$4,2)</f>
        <v>Epic</v>
      </c>
      <c r="G589">
        <v>30</v>
      </c>
      <c r="H589">
        <f t="shared" si="9"/>
        <v>1</v>
      </c>
    </row>
    <row r="590" spans="1:8">
      <c r="A590" t="s">
        <v>617</v>
      </c>
      <c r="B590" t="s">
        <v>1070</v>
      </c>
      <c r="C590">
        <v>14</v>
      </c>
      <c r="D590">
        <v>1</v>
      </c>
      <c r="E590" t="str">
        <f>VLOOKUP(C590,Index!$A$2:$B$22,2)</f>
        <v>Focus</v>
      </c>
      <c r="F590" t="str">
        <f>VLOOKUP(D590,Index!$D$2:$E$4,2)</f>
        <v>Epic</v>
      </c>
      <c r="G590">
        <v>30</v>
      </c>
      <c r="H590">
        <f t="shared" si="9"/>
        <v>1</v>
      </c>
    </row>
    <row r="591" spans="1:8">
      <c r="A591" t="s">
        <v>618</v>
      </c>
      <c r="B591" t="s">
        <v>1070</v>
      </c>
      <c r="C591">
        <v>14</v>
      </c>
      <c r="D591">
        <v>1</v>
      </c>
      <c r="E591" t="str">
        <f>VLOOKUP(C591,Index!$A$2:$B$22,2)</f>
        <v>Focus</v>
      </c>
      <c r="F591" t="str">
        <f>VLOOKUP(D591,Index!$D$2:$E$4,2)</f>
        <v>Epic</v>
      </c>
      <c r="G591">
        <v>40</v>
      </c>
      <c r="H591">
        <f t="shared" si="9"/>
        <v>1</v>
      </c>
    </row>
    <row r="592" spans="1:8">
      <c r="A592" t="s">
        <v>619</v>
      </c>
      <c r="B592" t="s">
        <v>1070</v>
      </c>
      <c r="C592">
        <v>14</v>
      </c>
      <c r="D592">
        <v>1</v>
      </c>
      <c r="E592" t="str">
        <f>VLOOKUP(C592,Index!$A$2:$B$22,2)</f>
        <v>Focus</v>
      </c>
      <c r="F592" t="str">
        <f>VLOOKUP(D592,Index!$D$2:$E$4,2)</f>
        <v>Epic</v>
      </c>
      <c r="G592">
        <v>40</v>
      </c>
      <c r="H592">
        <f t="shared" si="9"/>
        <v>1</v>
      </c>
    </row>
    <row r="593" spans="1:8">
      <c r="A593" t="s">
        <v>620</v>
      </c>
      <c r="B593" t="s">
        <v>1070</v>
      </c>
      <c r="C593">
        <v>14</v>
      </c>
      <c r="D593">
        <v>1</v>
      </c>
      <c r="E593" t="str">
        <f>VLOOKUP(C593,Index!$A$2:$B$22,2)</f>
        <v>Focus</v>
      </c>
      <c r="F593" t="str">
        <f>VLOOKUP(D593,Index!$D$2:$E$4,2)</f>
        <v>Epic</v>
      </c>
      <c r="G593">
        <v>46</v>
      </c>
      <c r="H593">
        <f t="shared" si="9"/>
        <v>1</v>
      </c>
    </row>
    <row r="594" spans="1:8">
      <c r="A594" t="s">
        <v>621</v>
      </c>
      <c r="B594" t="s">
        <v>1070</v>
      </c>
      <c r="C594">
        <v>14</v>
      </c>
      <c r="D594">
        <v>1</v>
      </c>
      <c r="E594" t="str">
        <f>VLOOKUP(C594,Index!$A$2:$B$22,2)</f>
        <v>Focus</v>
      </c>
      <c r="F594" t="str">
        <f>VLOOKUP(D594,Index!$D$2:$E$4,2)</f>
        <v>Epic</v>
      </c>
      <c r="G594">
        <v>46</v>
      </c>
      <c r="H594">
        <f t="shared" si="9"/>
        <v>1</v>
      </c>
    </row>
    <row r="595" spans="1:8">
      <c r="A595" t="s">
        <v>622</v>
      </c>
      <c r="B595" t="s">
        <v>1070</v>
      </c>
      <c r="C595">
        <v>14</v>
      </c>
      <c r="D595">
        <v>1</v>
      </c>
      <c r="E595" t="str">
        <f>VLOOKUP(C595,Index!$A$2:$B$22,2)</f>
        <v>Focus</v>
      </c>
      <c r="F595" t="str">
        <f>VLOOKUP(D595,Index!$D$2:$E$4,2)</f>
        <v>Epic</v>
      </c>
      <c r="G595">
        <v>58</v>
      </c>
      <c r="H595">
        <f t="shared" si="9"/>
        <v>1</v>
      </c>
    </row>
    <row r="596" spans="1:8">
      <c r="A596" t="s">
        <v>623</v>
      </c>
      <c r="B596" t="s">
        <v>1070</v>
      </c>
      <c r="C596">
        <v>14</v>
      </c>
      <c r="D596">
        <v>1</v>
      </c>
      <c r="E596" t="str">
        <f>VLOOKUP(C596,Index!$A$2:$B$22,2)</f>
        <v>Focus</v>
      </c>
      <c r="F596" t="str">
        <f>VLOOKUP(D596,Index!$D$2:$E$4,2)</f>
        <v>Epic</v>
      </c>
      <c r="G596">
        <v>58</v>
      </c>
      <c r="H596">
        <f t="shared" si="9"/>
        <v>1</v>
      </c>
    </row>
    <row r="597" spans="1:8">
      <c r="A597" t="s">
        <v>624</v>
      </c>
      <c r="B597" t="s">
        <v>1070</v>
      </c>
      <c r="C597">
        <v>14</v>
      </c>
      <c r="D597">
        <v>1</v>
      </c>
      <c r="E597" t="str">
        <f>VLOOKUP(C597,Index!$A$2:$B$22,2)</f>
        <v>Focus</v>
      </c>
      <c r="F597" t="str">
        <f>VLOOKUP(D597,Index!$D$2:$E$4,2)</f>
        <v>Epic</v>
      </c>
      <c r="G597">
        <v>58</v>
      </c>
      <c r="H597">
        <f t="shared" si="9"/>
        <v>1</v>
      </c>
    </row>
    <row r="598" spans="1:8">
      <c r="A598" t="s">
        <v>625</v>
      </c>
      <c r="B598" t="s">
        <v>1070</v>
      </c>
      <c r="C598">
        <v>14</v>
      </c>
      <c r="D598">
        <v>1</v>
      </c>
      <c r="E598" t="str">
        <f>VLOOKUP(C598,Index!$A$2:$B$22,2)</f>
        <v>Focus</v>
      </c>
      <c r="F598" t="str">
        <f>VLOOKUP(D598,Index!$D$2:$E$4,2)</f>
        <v>Epic</v>
      </c>
      <c r="G598">
        <v>58</v>
      </c>
      <c r="H598">
        <f t="shared" si="9"/>
        <v>1</v>
      </c>
    </row>
    <row r="599" spans="1:8">
      <c r="A599" t="s">
        <v>626</v>
      </c>
      <c r="B599" t="s">
        <v>1070</v>
      </c>
      <c r="C599">
        <v>14</v>
      </c>
      <c r="D599">
        <v>1</v>
      </c>
      <c r="E599" t="str">
        <f>VLOOKUP(C599,Index!$A$2:$B$22,2)</f>
        <v>Focus</v>
      </c>
      <c r="F599" t="str">
        <f>VLOOKUP(D599,Index!$D$2:$E$4,2)</f>
        <v>Epic</v>
      </c>
      <c r="G599">
        <v>65</v>
      </c>
      <c r="H599">
        <f t="shared" si="9"/>
        <v>1</v>
      </c>
    </row>
    <row r="600" spans="1:8">
      <c r="A600" t="s">
        <v>627</v>
      </c>
      <c r="B600" t="s">
        <v>1070</v>
      </c>
      <c r="C600">
        <v>14</v>
      </c>
      <c r="D600">
        <v>1</v>
      </c>
      <c r="E600" t="str">
        <f>VLOOKUP(C600,Index!$A$2:$B$22,2)</f>
        <v>Focus</v>
      </c>
      <c r="F600" t="str">
        <f>VLOOKUP(D600,Index!$D$2:$E$4,2)</f>
        <v>Epic</v>
      </c>
      <c r="G600">
        <v>65</v>
      </c>
      <c r="H600">
        <f t="shared" si="9"/>
        <v>1</v>
      </c>
    </row>
    <row r="601" spans="1:8">
      <c r="A601" t="s">
        <v>628</v>
      </c>
      <c r="B601" t="s">
        <v>1070</v>
      </c>
      <c r="C601">
        <v>14</v>
      </c>
      <c r="D601">
        <v>1</v>
      </c>
      <c r="E601" t="str">
        <f>VLOOKUP(C601,Index!$A$2:$B$22,2)</f>
        <v>Focus</v>
      </c>
      <c r="F601" t="str">
        <f>VLOOKUP(D601,Index!$D$2:$E$4,2)</f>
        <v>Epic</v>
      </c>
      <c r="G601">
        <v>65</v>
      </c>
      <c r="H601">
        <f t="shared" si="9"/>
        <v>1</v>
      </c>
    </row>
    <row r="602" spans="1:8">
      <c r="A602" t="s">
        <v>629</v>
      </c>
      <c r="B602" t="s">
        <v>1070</v>
      </c>
      <c r="C602">
        <v>14</v>
      </c>
      <c r="D602">
        <v>1</v>
      </c>
      <c r="E602" t="str">
        <f>VLOOKUP(C602,Index!$A$2:$B$22,2)</f>
        <v>Focus</v>
      </c>
      <c r="F602" t="str">
        <f>VLOOKUP(D602,Index!$D$2:$E$4,2)</f>
        <v>Epic</v>
      </c>
      <c r="G602">
        <v>65</v>
      </c>
      <c r="H602">
        <f t="shared" si="9"/>
        <v>1</v>
      </c>
    </row>
    <row r="603" spans="1:8">
      <c r="A603" t="s">
        <v>630</v>
      </c>
      <c r="B603" t="s">
        <v>1070</v>
      </c>
      <c r="C603">
        <v>14</v>
      </c>
      <c r="D603">
        <v>1</v>
      </c>
      <c r="E603" t="str">
        <f>VLOOKUP(C603,Index!$A$2:$B$22,2)</f>
        <v>Focus</v>
      </c>
      <c r="F603" t="str">
        <f>VLOOKUP(D603,Index!$D$2:$E$4,2)</f>
        <v>Epic</v>
      </c>
      <c r="G603">
        <v>65</v>
      </c>
      <c r="H603">
        <f t="shared" si="9"/>
        <v>1</v>
      </c>
    </row>
    <row r="604" spans="1:8">
      <c r="A604" t="s">
        <v>631</v>
      </c>
      <c r="B604" t="s">
        <v>1070</v>
      </c>
      <c r="C604">
        <v>14</v>
      </c>
      <c r="D604">
        <v>1</v>
      </c>
      <c r="E604" t="str">
        <f>VLOOKUP(C604,Index!$A$2:$B$22,2)</f>
        <v>Focus</v>
      </c>
      <c r="F604" t="str">
        <f>VLOOKUP(D604,Index!$D$2:$E$4,2)</f>
        <v>Epic</v>
      </c>
      <c r="G604">
        <v>70</v>
      </c>
      <c r="H604">
        <f t="shared" si="9"/>
        <v>1</v>
      </c>
    </row>
    <row r="605" spans="1:8">
      <c r="A605" t="s">
        <v>632</v>
      </c>
      <c r="B605" t="s">
        <v>1070</v>
      </c>
      <c r="C605">
        <v>14</v>
      </c>
      <c r="D605">
        <v>1</v>
      </c>
      <c r="E605" t="str">
        <f>VLOOKUP(C605,Index!$A$2:$B$22,2)</f>
        <v>Focus</v>
      </c>
      <c r="F605" t="str">
        <f>VLOOKUP(D605,Index!$D$2:$E$4,2)</f>
        <v>Epic</v>
      </c>
      <c r="G605">
        <v>70</v>
      </c>
      <c r="H605">
        <f t="shared" si="9"/>
        <v>1</v>
      </c>
    </row>
    <row r="606" spans="1:8">
      <c r="A606" t="s">
        <v>633</v>
      </c>
      <c r="B606" t="s">
        <v>1070</v>
      </c>
      <c r="C606">
        <v>14</v>
      </c>
      <c r="D606">
        <v>1</v>
      </c>
      <c r="E606" t="str">
        <f>VLOOKUP(C606,Index!$A$2:$B$22,2)</f>
        <v>Focus</v>
      </c>
      <c r="F606" t="str">
        <f>VLOOKUP(D606,Index!$D$2:$E$4,2)</f>
        <v>Epic</v>
      </c>
      <c r="G606">
        <v>75</v>
      </c>
      <c r="H606">
        <f t="shared" si="9"/>
        <v>1</v>
      </c>
    </row>
    <row r="607" spans="1:8">
      <c r="A607" t="s">
        <v>634</v>
      </c>
      <c r="C607">
        <v>14</v>
      </c>
      <c r="D607">
        <v>1</v>
      </c>
      <c r="E607" t="str">
        <f>VLOOKUP(C607,Index!$A$2:$B$22,2)</f>
        <v>Focus</v>
      </c>
      <c r="F607" t="str">
        <f>VLOOKUP(D607,Index!$D$2:$E$4,2)</f>
        <v>Epic</v>
      </c>
      <c r="G607">
        <v>75</v>
      </c>
      <c r="H607">
        <f t="shared" si="9"/>
        <v>0</v>
      </c>
    </row>
    <row r="608" spans="1:8">
      <c r="A608" t="s">
        <v>635</v>
      </c>
      <c r="B608" t="s">
        <v>1070</v>
      </c>
      <c r="C608">
        <v>14</v>
      </c>
      <c r="D608">
        <v>1</v>
      </c>
      <c r="E608" t="str">
        <f>VLOOKUP(C608,Index!$A$2:$B$22,2)</f>
        <v>Focus</v>
      </c>
      <c r="F608" t="str">
        <f>VLOOKUP(D608,Index!$D$2:$E$4,2)</f>
        <v>Epic</v>
      </c>
      <c r="G608">
        <v>75</v>
      </c>
      <c r="H608">
        <f t="shared" si="9"/>
        <v>1</v>
      </c>
    </row>
    <row r="609" spans="1:8">
      <c r="A609" t="s">
        <v>636</v>
      </c>
      <c r="B609" t="s">
        <v>1070</v>
      </c>
      <c r="C609">
        <v>14</v>
      </c>
      <c r="D609">
        <v>1</v>
      </c>
      <c r="E609" t="str">
        <f>VLOOKUP(C609,Index!$A$2:$B$22,2)</f>
        <v>Focus</v>
      </c>
      <c r="F609" t="str">
        <f>VLOOKUP(D609,Index!$D$2:$E$4,2)</f>
        <v>Epic</v>
      </c>
      <c r="G609">
        <v>75</v>
      </c>
      <c r="H609">
        <f t="shared" si="9"/>
        <v>1</v>
      </c>
    </row>
    <row r="610" spans="1:8">
      <c r="A610" t="s">
        <v>637</v>
      </c>
      <c r="C610">
        <v>14</v>
      </c>
      <c r="D610">
        <v>1</v>
      </c>
      <c r="E610" t="str">
        <f>VLOOKUP(C610,Index!$A$2:$B$22,2)</f>
        <v>Focus</v>
      </c>
      <c r="F610" t="str">
        <f>VLOOKUP(D610,Index!$D$2:$E$4,2)</f>
        <v>Epic</v>
      </c>
      <c r="G610">
        <v>75</v>
      </c>
      <c r="H610">
        <f t="shared" si="9"/>
        <v>0</v>
      </c>
    </row>
    <row r="611" spans="1:8">
      <c r="A611" t="s">
        <v>638</v>
      </c>
      <c r="B611" t="s">
        <v>1070</v>
      </c>
      <c r="C611">
        <v>14</v>
      </c>
      <c r="D611">
        <v>1</v>
      </c>
      <c r="E611" t="str">
        <f>VLOOKUP(C611,Index!$A$2:$B$22,2)</f>
        <v>Focus</v>
      </c>
      <c r="F611" t="str">
        <f>VLOOKUP(D611,Index!$D$2:$E$4,2)</f>
        <v>Epic</v>
      </c>
      <c r="G611">
        <v>75</v>
      </c>
      <c r="H611">
        <f t="shared" si="9"/>
        <v>1</v>
      </c>
    </row>
    <row r="612" spans="1:8">
      <c r="A612" t="s">
        <v>639</v>
      </c>
      <c r="B612" t="s">
        <v>1070</v>
      </c>
      <c r="C612">
        <v>14</v>
      </c>
      <c r="D612">
        <v>1</v>
      </c>
      <c r="E612" t="str">
        <f>VLOOKUP(C612,Index!$A$2:$B$22,2)</f>
        <v>Focus</v>
      </c>
      <c r="F612" t="str">
        <f>VLOOKUP(D612,Index!$D$2:$E$4,2)</f>
        <v>Epic</v>
      </c>
      <c r="G612">
        <v>75</v>
      </c>
      <c r="H612">
        <f t="shared" si="9"/>
        <v>1</v>
      </c>
    </row>
    <row r="613" spans="1:8">
      <c r="A613" t="s">
        <v>640</v>
      </c>
      <c r="C613">
        <v>14</v>
      </c>
      <c r="D613">
        <v>2</v>
      </c>
      <c r="E613" t="str">
        <f>VLOOKUP(C613,Index!$A$2:$B$22,2)</f>
        <v>Focus</v>
      </c>
      <c r="F613" t="str">
        <f>VLOOKUP(D613,Index!$D$2:$E$4,2)</f>
        <v>Legendary</v>
      </c>
      <c r="G613">
        <v>50</v>
      </c>
      <c r="H613">
        <f t="shared" si="9"/>
        <v>0</v>
      </c>
    </row>
    <row r="614" spans="1:8">
      <c r="A614" t="s">
        <v>641</v>
      </c>
      <c r="B614" t="s">
        <v>1070</v>
      </c>
      <c r="C614">
        <v>14</v>
      </c>
      <c r="D614">
        <v>2</v>
      </c>
      <c r="E614" t="str">
        <f>VLOOKUP(C614,Index!$A$2:$B$22,2)</f>
        <v>Focus</v>
      </c>
      <c r="F614" t="str">
        <f>VLOOKUP(D614,Index!$D$2:$E$4,2)</f>
        <v>Legendary</v>
      </c>
      <c r="G614">
        <v>50</v>
      </c>
      <c r="H614">
        <f t="shared" si="9"/>
        <v>1</v>
      </c>
    </row>
    <row r="615" spans="1:8">
      <c r="A615" t="s">
        <v>642</v>
      </c>
      <c r="C615">
        <v>14</v>
      </c>
      <c r="D615">
        <v>2</v>
      </c>
      <c r="E615" t="str">
        <f>VLOOKUP(C615,Index!$A$2:$B$22,2)</f>
        <v>Focus</v>
      </c>
      <c r="F615" t="str">
        <f>VLOOKUP(D615,Index!$D$2:$E$4,2)</f>
        <v>Legendary</v>
      </c>
      <c r="G615">
        <v>50</v>
      </c>
      <c r="H615">
        <f t="shared" si="9"/>
        <v>0</v>
      </c>
    </row>
    <row r="616" spans="1:8">
      <c r="A616" t="s">
        <v>643</v>
      </c>
      <c r="C616">
        <v>14</v>
      </c>
      <c r="D616">
        <v>2</v>
      </c>
      <c r="E616" t="str">
        <f>VLOOKUP(C616,Index!$A$2:$B$22,2)</f>
        <v>Focus</v>
      </c>
      <c r="F616" t="str">
        <f>VLOOKUP(D616,Index!$D$2:$E$4,2)</f>
        <v>Legendary</v>
      </c>
      <c r="G616">
        <v>58</v>
      </c>
      <c r="H616">
        <f t="shared" si="9"/>
        <v>0</v>
      </c>
    </row>
    <row r="617" spans="1:8">
      <c r="A617" t="s">
        <v>644</v>
      </c>
      <c r="B617" t="s">
        <v>1070</v>
      </c>
      <c r="C617">
        <v>14</v>
      </c>
      <c r="D617">
        <v>2</v>
      </c>
      <c r="E617" t="str">
        <f>VLOOKUP(C617,Index!$A$2:$B$22,2)</f>
        <v>Focus</v>
      </c>
      <c r="F617" t="str">
        <f>VLOOKUP(D617,Index!$D$2:$E$4,2)</f>
        <v>Legendary</v>
      </c>
      <c r="G617">
        <v>65</v>
      </c>
      <c r="H617">
        <f t="shared" si="9"/>
        <v>1</v>
      </c>
    </row>
    <row r="618" spans="1:8">
      <c r="A618" t="s">
        <v>645</v>
      </c>
      <c r="C618">
        <v>14</v>
      </c>
      <c r="D618">
        <v>2</v>
      </c>
      <c r="E618" t="str">
        <f>VLOOKUP(C618,Index!$A$2:$B$22,2)</f>
        <v>Focus</v>
      </c>
      <c r="F618" t="str">
        <f>VLOOKUP(D618,Index!$D$2:$E$4,2)</f>
        <v>Legendary</v>
      </c>
      <c r="G618">
        <v>65</v>
      </c>
      <c r="H618">
        <f t="shared" si="9"/>
        <v>0</v>
      </c>
    </row>
    <row r="619" spans="1:8">
      <c r="A619" t="s">
        <v>646</v>
      </c>
      <c r="C619">
        <v>14</v>
      </c>
      <c r="D619">
        <v>2</v>
      </c>
      <c r="E619" t="str">
        <f>VLOOKUP(C619,Index!$A$2:$B$22,2)</f>
        <v>Focus</v>
      </c>
      <c r="F619" t="str">
        <f>VLOOKUP(D619,Index!$D$2:$E$4,2)</f>
        <v>Legendary</v>
      </c>
      <c r="G619">
        <v>65</v>
      </c>
      <c r="H619">
        <f t="shared" si="9"/>
        <v>0</v>
      </c>
    </row>
    <row r="620" spans="1:8">
      <c r="A620" t="s">
        <v>647</v>
      </c>
      <c r="C620">
        <v>14</v>
      </c>
      <c r="D620">
        <v>2</v>
      </c>
      <c r="E620" t="str">
        <f>VLOOKUP(C620,Index!$A$2:$B$22,2)</f>
        <v>Focus</v>
      </c>
      <c r="F620" t="str">
        <f>VLOOKUP(D620,Index!$D$2:$E$4,2)</f>
        <v>Legendary</v>
      </c>
      <c r="G620">
        <v>65</v>
      </c>
      <c r="H620">
        <f t="shared" si="9"/>
        <v>0</v>
      </c>
    </row>
    <row r="621" spans="1:8">
      <c r="A621" t="s">
        <v>648</v>
      </c>
      <c r="C621">
        <v>14</v>
      </c>
      <c r="D621">
        <v>2</v>
      </c>
      <c r="E621" t="str">
        <f>VLOOKUP(C621,Index!$A$2:$B$22,2)</f>
        <v>Focus</v>
      </c>
      <c r="F621" t="str">
        <f>VLOOKUP(D621,Index!$D$2:$E$4,2)</f>
        <v>Legendary</v>
      </c>
      <c r="G621">
        <v>65</v>
      </c>
      <c r="H621">
        <f t="shared" si="9"/>
        <v>0</v>
      </c>
    </row>
    <row r="622" spans="1:8">
      <c r="A622" t="s">
        <v>649</v>
      </c>
      <c r="C622">
        <v>14</v>
      </c>
      <c r="D622">
        <v>2</v>
      </c>
      <c r="E622" t="str">
        <f>VLOOKUP(C622,Index!$A$2:$B$22,2)</f>
        <v>Focus</v>
      </c>
      <c r="F622" t="str">
        <f>VLOOKUP(D622,Index!$D$2:$E$4,2)</f>
        <v>Legendary</v>
      </c>
      <c r="G622">
        <v>75</v>
      </c>
      <c r="H622">
        <f t="shared" si="9"/>
        <v>0</v>
      </c>
    </row>
    <row r="623" spans="1:8">
      <c r="A623" t="s">
        <v>650</v>
      </c>
      <c r="B623" t="s">
        <v>1070</v>
      </c>
      <c r="C623">
        <v>14</v>
      </c>
      <c r="D623">
        <v>2</v>
      </c>
      <c r="E623" t="str">
        <f>VLOOKUP(C623,Index!$A$2:$B$22,2)</f>
        <v>Focus</v>
      </c>
      <c r="F623" t="str">
        <f>VLOOKUP(D623,Index!$D$2:$E$4,2)</f>
        <v>Legendary</v>
      </c>
      <c r="G623">
        <v>75</v>
      </c>
      <c r="H623">
        <f t="shared" si="9"/>
        <v>1</v>
      </c>
    </row>
    <row r="624" spans="1:8">
      <c r="A624" t="s">
        <v>651</v>
      </c>
      <c r="C624">
        <v>14</v>
      </c>
      <c r="D624">
        <v>2</v>
      </c>
      <c r="E624" t="str">
        <f>VLOOKUP(C624,Index!$A$2:$B$22,2)</f>
        <v>Focus</v>
      </c>
      <c r="F624" t="str">
        <f>VLOOKUP(D624,Index!$D$2:$E$4,2)</f>
        <v>Legendary</v>
      </c>
      <c r="G624">
        <v>75</v>
      </c>
      <c r="H624">
        <f t="shared" si="9"/>
        <v>0</v>
      </c>
    </row>
    <row r="625" spans="1:8">
      <c r="A625" t="s">
        <v>652</v>
      </c>
      <c r="C625">
        <v>14</v>
      </c>
      <c r="D625">
        <v>2</v>
      </c>
      <c r="E625" t="str">
        <f>VLOOKUP(C625,Index!$A$2:$B$22,2)</f>
        <v>Focus</v>
      </c>
      <c r="F625" t="str">
        <f>VLOOKUP(D625,Index!$D$2:$E$4,2)</f>
        <v>Legendary</v>
      </c>
      <c r="G625">
        <v>75</v>
      </c>
      <c r="H625">
        <f t="shared" si="9"/>
        <v>0</v>
      </c>
    </row>
    <row r="626" spans="1:8">
      <c r="A626" t="s">
        <v>653</v>
      </c>
      <c r="C626">
        <v>14</v>
      </c>
      <c r="D626">
        <v>2</v>
      </c>
      <c r="E626" t="str">
        <f>VLOOKUP(C626,Index!$A$2:$B$22,2)</f>
        <v>Focus</v>
      </c>
      <c r="F626" t="str">
        <f>VLOOKUP(D626,Index!$D$2:$E$4,2)</f>
        <v>Legendary</v>
      </c>
      <c r="G626">
        <v>75</v>
      </c>
      <c r="H626">
        <f t="shared" si="9"/>
        <v>0</v>
      </c>
    </row>
    <row r="627" spans="1:8">
      <c r="A627" t="s">
        <v>654</v>
      </c>
      <c r="B627" t="s">
        <v>1070</v>
      </c>
      <c r="C627">
        <v>15</v>
      </c>
      <c r="D627">
        <v>1</v>
      </c>
      <c r="E627" t="str">
        <f>VLOOKUP(C627,Index!$A$2:$B$22,2)</f>
        <v>Dagger</v>
      </c>
      <c r="F627" t="str">
        <f>VLOOKUP(D627,Index!$D$2:$E$4,2)</f>
        <v>Epic</v>
      </c>
      <c r="G627">
        <v>20</v>
      </c>
      <c r="H627">
        <f t="shared" si="9"/>
        <v>1</v>
      </c>
    </row>
    <row r="628" spans="1:8">
      <c r="A628" t="s">
        <v>655</v>
      </c>
      <c r="B628" t="s">
        <v>1070</v>
      </c>
      <c r="C628">
        <v>15</v>
      </c>
      <c r="D628">
        <v>1</v>
      </c>
      <c r="E628" t="str">
        <f>VLOOKUP(C628,Index!$A$2:$B$22,2)</f>
        <v>Dagger</v>
      </c>
      <c r="F628" t="str">
        <f>VLOOKUP(D628,Index!$D$2:$E$4,2)</f>
        <v>Epic</v>
      </c>
      <c r="G628">
        <v>20</v>
      </c>
      <c r="H628">
        <f t="shared" si="9"/>
        <v>1</v>
      </c>
    </row>
    <row r="629" spans="1:8">
      <c r="A629" t="s">
        <v>656</v>
      </c>
      <c r="B629" t="s">
        <v>1070</v>
      </c>
      <c r="C629">
        <v>15</v>
      </c>
      <c r="D629">
        <v>1</v>
      </c>
      <c r="E629" t="str">
        <f>VLOOKUP(C629,Index!$A$2:$B$22,2)</f>
        <v>Dagger</v>
      </c>
      <c r="F629" t="str">
        <f>VLOOKUP(D629,Index!$D$2:$E$4,2)</f>
        <v>Epic</v>
      </c>
      <c r="G629">
        <v>25</v>
      </c>
      <c r="H629">
        <f t="shared" si="9"/>
        <v>1</v>
      </c>
    </row>
    <row r="630" spans="1:8">
      <c r="A630" t="s">
        <v>657</v>
      </c>
      <c r="B630" t="s">
        <v>1070</v>
      </c>
      <c r="C630">
        <v>15</v>
      </c>
      <c r="D630">
        <v>1</v>
      </c>
      <c r="E630" t="str">
        <f>VLOOKUP(C630,Index!$A$2:$B$22,2)</f>
        <v>Dagger</v>
      </c>
      <c r="F630" t="str">
        <f>VLOOKUP(D630,Index!$D$2:$E$4,2)</f>
        <v>Epic</v>
      </c>
      <c r="G630">
        <v>30</v>
      </c>
      <c r="H630">
        <f t="shared" si="9"/>
        <v>1</v>
      </c>
    </row>
    <row r="631" spans="1:8">
      <c r="A631" t="s">
        <v>658</v>
      </c>
      <c r="B631" t="s">
        <v>1070</v>
      </c>
      <c r="C631">
        <v>15</v>
      </c>
      <c r="D631">
        <v>1</v>
      </c>
      <c r="E631" t="str">
        <f>VLOOKUP(C631,Index!$A$2:$B$22,2)</f>
        <v>Dagger</v>
      </c>
      <c r="F631" t="str">
        <f>VLOOKUP(D631,Index!$D$2:$E$4,2)</f>
        <v>Epic</v>
      </c>
      <c r="G631">
        <v>35</v>
      </c>
      <c r="H631">
        <f t="shared" si="9"/>
        <v>1</v>
      </c>
    </row>
    <row r="632" spans="1:8">
      <c r="A632" t="s">
        <v>659</v>
      </c>
      <c r="B632" t="s">
        <v>1070</v>
      </c>
      <c r="C632">
        <v>15</v>
      </c>
      <c r="D632">
        <v>1</v>
      </c>
      <c r="E632" t="str">
        <f>VLOOKUP(C632,Index!$A$2:$B$22,2)</f>
        <v>Dagger</v>
      </c>
      <c r="F632" t="str">
        <f>VLOOKUP(D632,Index!$D$2:$E$4,2)</f>
        <v>Epic</v>
      </c>
      <c r="G632">
        <v>35</v>
      </c>
      <c r="H632">
        <f t="shared" si="9"/>
        <v>1</v>
      </c>
    </row>
    <row r="633" spans="1:8">
      <c r="A633" t="s">
        <v>660</v>
      </c>
      <c r="B633" t="s">
        <v>1070</v>
      </c>
      <c r="C633">
        <v>15</v>
      </c>
      <c r="D633">
        <v>1</v>
      </c>
      <c r="E633" t="str">
        <f>VLOOKUP(C633,Index!$A$2:$B$22,2)</f>
        <v>Dagger</v>
      </c>
      <c r="F633" t="str">
        <f>VLOOKUP(D633,Index!$D$2:$E$4,2)</f>
        <v>Epic</v>
      </c>
      <c r="G633">
        <v>40</v>
      </c>
      <c r="H633">
        <f t="shared" si="9"/>
        <v>1</v>
      </c>
    </row>
    <row r="634" spans="1:8">
      <c r="A634" t="s">
        <v>661</v>
      </c>
      <c r="B634" t="s">
        <v>1070</v>
      </c>
      <c r="C634">
        <v>15</v>
      </c>
      <c r="D634">
        <v>1</v>
      </c>
      <c r="E634" t="str">
        <f>VLOOKUP(C634,Index!$A$2:$B$22,2)</f>
        <v>Dagger</v>
      </c>
      <c r="F634" t="str">
        <f>VLOOKUP(D634,Index!$D$2:$E$4,2)</f>
        <v>Epic</v>
      </c>
      <c r="G634">
        <v>50</v>
      </c>
      <c r="H634">
        <f t="shared" si="9"/>
        <v>1</v>
      </c>
    </row>
    <row r="635" spans="1:8">
      <c r="A635" t="s">
        <v>662</v>
      </c>
      <c r="B635" t="s">
        <v>1070</v>
      </c>
      <c r="C635">
        <v>15</v>
      </c>
      <c r="D635">
        <v>1</v>
      </c>
      <c r="E635" t="str">
        <f>VLOOKUP(C635,Index!$A$2:$B$22,2)</f>
        <v>Dagger</v>
      </c>
      <c r="F635" t="str">
        <f>VLOOKUP(D635,Index!$D$2:$E$4,2)</f>
        <v>Epic</v>
      </c>
      <c r="G635">
        <v>58</v>
      </c>
      <c r="H635">
        <f t="shared" si="9"/>
        <v>1</v>
      </c>
    </row>
    <row r="636" spans="1:8">
      <c r="A636" t="s">
        <v>663</v>
      </c>
      <c r="C636">
        <v>15</v>
      </c>
      <c r="D636">
        <v>1</v>
      </c>
      <c r="E636" t="str">
        <f>VLOOKUP(C636,Index!$A$2:$B$22,2)</f>
        <v>Dagger</v>
      </c>
      <c r="F636" t="str">
        <f>VLOOKUP(D636,Index!$D$2:$E$4,2)</f>
        <v>Epic</v>
      </c>
      <c r="G636">
        <v>58</v>
      </c>
      <c r="H636">
        <f t="shared" si="9"/>
        <v>0</v>
      </c>
    </row>
    <row r="637" spans="1:8">
      <c r="A637" t="s">
        <v>664</v>
      </c>
      <c r="B637" t="s">
        <v>1070</v>
      </c>
      <c r="C637">
        <v>15</v>
      </c>
      <c r="D637">
        <v>1</v>
      </c>
      <c r="E637" t="str">
        <f>VLOOKUP(C637,Index!$A$2:$B$22,2)</f>
        <v>Dagger</v>
      </c>
      <c r="F637" t="str">
        <f>VLOOKUP(D637,Index!$D$2:$E$4,2)</f>
        <v>Epic</v>
      </c>
      <c r="G637">
        <v>65</v>
      </c>
      <c r="H637">
        <f t="shared" si="9"/>
        <v>1</v>
      </c>
    </row>
    <row r="638" spans="1:8">
      <c r="A638" t="s">
        <v>665</v>
      </c>
      <c r="B638" t="s">
        <v>1070</v>
      </c>
      <c r="C638">
        <v>15</v>
      </c>
      <c r="D638">
        <v>1</v>
      </c>
      <c r="E638" t="str">
        <f>VLOOKUP(C638,Index!$A$2:$B$22,2)</f>
        <v>Dagger</v>
      </c>
      <c r="F638" t="str">
        <f>VLOOKUP(D638,Index!$D$2:$E$4,2)</f>
        <v>Epic</v>
      </c>
      <c r="G638">
        <v>65</v>
      </c>
      <c r="H638">
        <f t="shared" si="9"/>
        <v>1</v>
      </c>
    </row>
    <row r="639" spans="1:8">
      <c r="A639" t="s">
        <v>666</v>
      </c>
      <c r="B639" t="s">
        <v>1070</v>
      </c>
      <c r="C639">
        <v>15</v>
      </c>
      <c r="D639">
        <v>1</v>
      </c>
      <c r="E639" t="str">
        <f>VLOOKUP(C639,Index!$A$2:$B$22,2)</f>
        <v>Dagger</v>
      </c>
      <c r="F639" t="str">
        <f>VLOOKUP(D639,Index!$D$2:$E$4,2)</f>
        <v>Epic</v>
      </c>
      <c r="G639">
        <v>65</v>
      </c>
      <c r="H639">
        <f t="shared" si="9"/>
        <v>1</v>
      </c>
    </row>
    <row r="640" spans="1:8">
      <c r="A640" t="s">
        <v>667</v>
      </c>
      <c r="B640" t="s">
        <v>1070</v>
      </c>
      <c r="C640">
        <v>15</v>
      </c>
      <c r="D640">
        <v>1</v>
      </c>
      <c r="E640" t="str">
        <f>VLOOKUP(C640,Index!$A$2:$B$22,2)</f>
        <v>Dagger</v>
      </c>
      <c r="F640" t="str">
        <f>VLOOKUP(D640,Index!$D$2:$E$4,2)</f>
        <v>Epic</v>
      </c>
      <c r="G640">
        <v>75</v>
      </c>
      <c r="H640">
        <f t="shared" si="9"/>
        <v>1</v>
      </c>
    </row>
    <row r="641" spans="1:8">
      <c r="A641" t="s">
        <v>668</v>
      </c>
      <c r="C641">
        <v>15</v>
      </c>
      <c r="D641">
        <v>1</v>
      </c>
      <c r="E641" t="str">
        <f>VLOOKUP(C641,Index!$A$2:$B$22,2)</f>
        <v>Dagger</v>
      </c>
      <c r="F641" t="str">
        <f>VLOOKUP(D641,Index!$D$2:$E$4,2)</f>
        <v>Epic</v>
      </c>
      <c r="G641">
        <v>75</v>
      </c>
      <c r="H641">
        <f t="shared" si="9"/>
        <v>0</v>
      </c>
    </row>
    <row r="642" spans="1:8">
      <c r="A642" t="s">
        <v>669</v>
      </c>
      <c r="C642">
        <v>15</v>
      </c>
      <c r="D642">
        <v>1</v>
      </c>
      <c r="E642" t="str">
        <f>VLOOKUP(C642,Index!$A$2:$B$22,2)</f>
        <v>Dagger</v>
      </c>
      <c r="F642" t="str">
        <f>VLOOKUP(D642,Index!$D$2:$E$4,2)</f>
        <v>Epic</v>
      </c>
      <c r="G642">
        <v>75</v>
      </c>
      <c r="H642">
        <f t="shared" si="9"/>
        <v>0</v>
      </c>
    </row>
    <row r="643" spans="1:8">
      <c r="A643" t="s">
        <v>670</v>
      </c>
      <c r="B643" t="s">
        <v>1070</v>
      </c>
      <c r="C643">
        <v>15</v>
      </c>
      <c r="D643">
        <v>1</v>
      </c>
      <c r="E643" t="str">
        <f>VLOOKUP(C643,Index!$A$2:$B$22,2)</f>
        <v>Dagger</v>
      </c>
      <c r="F643" t="str">
        <f>VLOOKUP(D643,Index!$D$2:$E$4,2)</f>
        <v>Epic</v>
      </c>
      <c r="G643">
        <v>75</v>
      </c>
      <c r="H643">
        <f t="shared" ref="H643:H706" si="10">IF(OR(ISBLANK(B643),B643=0), 0,1)</f>
        <v>1</v>
      </c>
    </row>
    <row r="644" spans="1:8">
      <c r="A644" t="s">
        <v>671</v>
      </c>
      <c r="B644" t="s">
        <v>1070</v>
      </c>
      <c r="C644">
        <v>15</v>
      </c>
      <c r="D644">
        <v>1</v>
      </c>
      <c r="E644" t="str">
        <f>VLOOKUP(C644,Index!$A$2:$B$22,2)</f>
        <v>Dagger</v>
      </c>
      <c r="F644" t="str">
        <f>VLOOKUP(D644,Index!$D$2:$E$4,2)</f>
        <v>Epic</v>
      </c>
      <c r="G644">
        <v>75</v>
      </c>
      <c r="H644">
        <f t="shared" si="10"/>
        <v>1</v>
      </c>
    </row>
    <row r="645" spans="1:8">
      <c r="A645" t="s">
        <v>672</v>
      </c>
      <c r="B645" t="s">
        <v>1070</v>
      </c>
      <c r="C645">
        <v>15</v>
      </c>
      <c r="D645">
        <v>2</v>
      </c>
      <c r="E645" t="str">
        <f>VLOOKUP(C645,Index!$A$2:$B$22,2)</f>
        <v>Dagger</v>
      </c>
      <c r="F645" t="str">
        <f>VLOOKUP(D645,Index!$D$2:$E$4,2)</f>
        <v>Legendary</v>
      </c>
      <c r="G645">
        <v>50</v>
      </c>
      <c r="H645">
        <f t="shared" si="10"/>
        <v>1</v>
      </c>
    </row>
    <row r="646" spans="1:8">
      <c r="A646" t="s">
        <v>673</v>
      </c>
      <c r="B646" t="s">
        <v>1070</v>
      </c>
      <c r="C646">
        <v>15</v>
      </c>
      <c r="D646">
        <v>2</v>
      </c>
      <c r="E646" t="str">
        <f>VLOOKUP(C646,Index!$A$2:$B$22,2)</f>
        <v>Dagger</v>
      </c>
      <c r="F646" t="str">
        <f>VLOOKUP(D646,Index!$D$2:$E$4,2)</f>
        <v>Legendary</v>
      </c>
      <c r="G646">
        <v>50</v>
      </c>
      <c r="H646">
        <f t="shared" si="10"/>
        <v>1</v>
      </c>
    </row>
    <row r="647" spans="1:8">
      <c r="A647" t="s">
        <v>674</v>
      </c>
      <c r="B647" t="s">
        <v>1070</v>
      </c>
      <c r="C647">
        <v>15</v>
      </c>
      <c r="D647">
        <v>2</v>
      </c>
      <c r="E647" t="str">
        <f>VLOOKUP(C647,Index!$A$2:$B$22,2)</f>
        <v>Dagger</v>
      </c>
      <c r="F647" t="str">
        <f>VLOOKUP(D647,Index!$D$2:$E$4,2)</f>
        <v>Legendary</v>
      </c>
      <c r="G647">
        <v>65</v>
      </c>
      <c r="H647">
        <f t="shared" si="10"/>
        <v>1</v>
      </c>
    </row>
    <row r="648" spans="1:8">
      <c r="A648" t="s">
        <v>675</v>
      </c>
      <c r="C648">
        <v>15</v>
      </c>
      <c r="D648">
        <v>2</v>
      </c>
      <c r="E648" t="str">
        <f>VLOOKUP(C648,Index!$A$2:$B$22,2)</f>
        <v>Dagger</v>
      </c>
      <c r="F648" t="str">
        <f>VLOOKUP(D648,Index!$D$2:$E$4,2)</f>
        <v>Legendary</v>
      </c>
      <c r="G648">
        <v>65</v>
      </c>
      <c r="H648">
        <f t="shared" si="10"/>
        <v>0</v>
      </c>
    </row>
    <row r="649" spans="1:8">
      <c r="A649" t="s">
        <v>676</v>
      </c>
      <c r="C649">
        <v>15</v>
      </c>
      <c r="D649">
        <v>2</v>
      </c>
      <c r="E649" t="str">
        <f>VLOOKUP(C649,Index!$A$2:$B$22,2)</f>
        <v>Dagger</v>
      </c>
      <c r="F649" t="str">
        <f>VLOOKUP(D649,Index!$D$2:$E$4,2)</f>
        <v>Legendary</v>
      </c>
      <c r="G649">
        <v>75</v>
      </c>
      <c r="H649">
        <f t="shared" si="10"/>
        <v>0</v>
      </c>
    </row>
    <row r="650" spans="1:8">
      <c r="A650" t="s">
        <v>677</v>
      </c>
      <c r="C650">
        <v>15</v>
      </c>
      <c r="D650">
        <v>2</v>
      </c>
      <c r="E650" t="str">
        <f>VLOOKUP(C650,Index!$A$2:$B$22,2)</f>
        <v>Dagger</v>
      </c>
      <c r="F650" t="str">
        <f>VLOOKUP(D650,Index!$D$2:$E$4,2)</f>
        <v>Legendary</v>
      </c>
      <c r="G650">
        <v>75</v>
      </c>
      <c r="H650">
        <f t="shared" si="10"/>
        <v>0</v>
      </c>
    </row>
    <row r="651" spans="1:8">
      <c r="A651" t="s">
        <v>678</v>
      </c>
      <c r="C651">
        <v>15</v>
      </c>
      <c r="D651">
        <v>2</v>
      </c>
      <c r="E651" t="str">
        <f>VLOOKUP(C651,Index!$A$2:$B$22,2)</f>
        <v>Dagger</v>
      </c>
      <c r="F651" t="str">
        <f>VLOOKUP(D651,Index!$D$2:$E$4,2)</f>
        <v>Legendary</v>
      </c>
      <c r="G651">
        <v>75</v>
      </c>
      <c r="H651">
        <f t="shared" si="10"/>
        <v>0</v>
      </c>
    </row>
    <row r="652" spans="1:8">
      <c r="A652" t="s">
        <v>679</v>
      </c>
      <c r="C652">
        <v>15</v>
      </c>
      <c r="D652">
        <v>2</v>
      </c>
      <c r="E652" t="str">
        <f>VLOOKUP(C652,Index!$A$2:$B$22,2)</f>
        <v>Dagger</v>
      </c>
      <c r="F652" t="str">
        <f>VLOOKUP(D652,Index!$D$2:$E$4,2)</f>
        <v>Legendary</v>
      </c>
      <c r="G652">
        <v>75</v>
      </c>
      <c r="H652">
        <f t="shared" si="10"/>
        <v>0</v>
      </c>
    </row>
    <row r="653" spans="1:8">
      <c r="A653" t="s">
        <v>680</v>
      </c>
      <c r="B653" t="s">
        <v>1070</v>
      </c>
      <c r="C653">
        <v>16</v>
      </c>
      <c r="D653">
        <v>1</v>
      </c>
      <c r="E653" t="str">
        <f>VLOOKUP(C653,Index!$A$2:$B$22,2)</f>
        <v>Scepter</v>
      </c>
      <c r="F653" t="str">
        <f>VLOOKUP(D653,Index!$D$2:$E$4,2)</f>
        <v>Epic</v>
      </c>
      <c r="G653">
        <v>25</v>
      </c>
      <c r="H653">
        <f t="shared" si="10"/>
        <v>1</v>
      </c>
    </row>
    <row r="654" spans="1:8">
      <c r="A654" t="s">
        <v>681</v>
      </c>
      <c r="B654" t="s">
        <v>1070</v>
      </c>
      <c r="C654">
        <v>16</v>
      </c>
      <c r="D654">
        <v>1</v>
      </c>
      <c r="E654" t="str">
        <f>VLOOKUP(C654,Index!$A$2:$B$22,2)</f>
        <v>Scepter</v>
      </c>
      <c r="F654" t="str">
        <f>VLOOKUP(D654,Index!$D$2:$E$4,2)</f>
        <v>Epic</v>
      </c>
      <c r="G654">
        <v>25</v>
      </c>
      <c r="H654">
        <f t="shared" si="10"/>
        <v>1</v>
      </c>
    </row>
    <row r="655" spans="1:8">
      <c r="A655" t="s">
        <v>682</v>
      </c>
      <c r="B655" t="s">
        <v>1070</v>
      </c>
      <c r="C655">
        <v>16</v>
      </c>
      <c r="D655">
        <v>1</v>
      </c>
      <c r="E655" t="str">
        <f>VLOOKUP(C655,Index!$A$2:$B$22,2)</f>
        <v>Scepter</v>
      </c>
      <c r="F655" t="str">
        <f>VLOOKUP(D655,Index!$D$2:$E$4,2)</f>
        <v>Epic</v>
      </c>
      <c r="G655">
        <v>25</v>
      </c>
      <c r="H655">
        <f t="shared" si="10"/>
        <v>1</v>
      </c>
    </row>
    <row r="656" spans="1:8">
      <c r="A656" t="s">
        <v>683</v>
      </c>
      <c r="B656" t="s">
        <v>1070</v>
      </c>
      <c r="C656">
        <v>16</v>
      </c>
      <c r="D656">
        <v>1</v>
      </c>
      <c r="E656" t="str">
        <f>VLOOKUP(C656,Index!$A$2:$B$22,2)</f>
        <v>Scepter</v>
      </c>
      <c r="F656" t="str">
        <f>VLOOKUP(D656,Index!$D$2:$E$4,2)</f>
        <v>Epic</v>
      </c>
      <c r="G656">
        <v>30</v>
      </c>
      <c r="H656">
        <f t="shared" si="10"/>
        <v>1</v>
      </c>
    </row>
    <row r="657" spans="1:8">
      <c r="A657" t="s">
        <v>684</v>
      </c>
      <c r="B657" t="s">
        <v>1070</v>
      </c>
      <c r="C657">
        <v>16</v>
      </c>
      <c r="D657">
        <v>1</v>
      </c>
      <c r="E657" t="str">
        <f>VLOOKUP(C657,Index!$A$2:$B$22,2)</f>
        <v>Scepter</v>
      </c>
      <c r="F657" t="str">
        <f>VLOOKUP(D657,Index!$D$2:$E$4,2)</f>
        <v>Epic</v>
      </c>
      <c r="G657">
        <v>35</v>
      </c>
      <c r="H657">
        <f t="shared" si="10"/>
        <v>1</v>
      </c>
    </row>
    <row r="658" spans="1:8">
      <c r="A658" t="s">
        <v>685</v>
      </c>
      <c r="B658" t="s">
        <v>1070</v>
      </c>
      <c r="C658">
        <v>16</v>
      </c>
      <c r="D658">
        <v>1</v>
      </c>
      <c r="E658" t="str">
        <f>VLOOKUP(C658,Index!$A$2:$B$22,2)</f>
        <v>Scepter</v>
      </c>
      <c r="F658" t="str">
        <f>VLOOKUP(D658,Index!$D$2:$E$4,2)</f>
        <v>Epic</v>
      </c>
      <c r="G658">
        <v>40</v>
      </c>
      <c r="H658">
        <f t="shared" si="10"/>
        <v>1</v>
      </c>
    </row>
    <row r="659" spans="1:8">
      <c r="A659" t="s">
        <v>686</v>
      </c>
      <c r="B659" t="s">
        <v>1070</v>
      </c>
      <c r="C659">
        <v>16</v>
      </c>
      <c r="D659">
        <v>1</v>
      </c>
      <c r="E659" t="str">
        <f>VLOOKUP(C659,Index!$A$2:$B$22,2)</f>
        <v>Scepter</v>
      </c>
      <c r="F659" t="str">
        <f>VLOOKUP(D659,Index!$D$2:$E$4,2)</f>
        <v>Epic</v>
      </c>
      <c r="G659">
        <v>40</v>
      </c>
      <c r="H659">
        <f t="shared" si="10"/>
        <v>1</v>
      </c>
    </row>
    <row r="660" spans="1:8">
      <c r="A660" t="s">
        <v>687</v>
      </c>
      <c r="B660" t="s">
        <v>1070</v>
      </c>
      <c r="C660">
        <v>16</v>
      </c>
      <c r="D660">
        <v>1</v>
      </c>
      <c r="E660" t="str">
        <f>VLOOKUP(C660,Index!$A$2:$B$22,2)</f>
        <v>Scepter</v>
      </c>
      <c r="F660" t="str">
        <f>VLOOKUP(D660,Index!$D$2:$E$4,2)</f>
        <v>Epic</v>
      </c>
      <c r="G660">
        <v>50</v>
      </c>
      <c r="H660">
        <f t="shared" si="10"/>
        <v>1</v>
      </c>
    </row>
    <row r="661" spans="1:8">
      <c r="A661" t="s">
        <v>688</v>
      </c>
      <c r="B661" t="s">
        <v>1070</v>
      </c>
      <c r="C661">
        <v>16</v>
      </c>
      <c r="D661">
        <v>1</v>
      </c>
      <c r="E661" t="str">
        <f>VLOOKUP(C661,Index!$A$2:$B$22,2)</f>
        <v>Scepter</v>
      </c>
      <c r="F661" t="str">
        <f>VLOOKUP(D661,Index!$D$2:$E$4,2)</f>
        <v>Epic</v>
      </c>
      <c r="G661">
        <v>50</v>
      </c>
      <c r="H661">
        <f t="shared" si="10"/>
        <v>1</v>
      </c>
    </row>
    <row r="662" spans="1:8">
      <c r="A662" t="s">
        <v>689</v>
      </c>
      <c r="B662" t="s">
        <v>1070</v>
      </c>
      <c r="C662">
        <v>16</v>
      </c>
      <c r="D662">
        <v>1</v>
      </c>
      <c r="E662" t="str">
        <f>VLOOKUP(C662,Index!$A$2:$B$22,2)</f>
        <v>Scepter</v>
      </c>
      <c r="F662" t="str">
        <f>VLOOKUP(D662,Index!$D$2:$E$4,2)</f>
        <v>Epic</v>
      </c>
      <c r="G662">
        <v>65</v>
      </c>
      <c r="H662">
        <f t="shared" si="10"/>
        <v>1</v>
      </c>
    </row>
    <row r="663" spans="1:8">
      <c r="A663" t="s">
        <v>690</v>
      </c>
      <c r="C663">
        <v>16</v>
      </c>
      <c r="D663">
        <v>1</v>
      </c>
      <c r="E663" t="str">
        <f>VLOOKUP(C663,Index!$A$2:$B$22,2)</f>
        <v>Scepter</v>
      </c>
      <c r="F663" t="str">
        <f>VLOOKUP(D663,Index!$D$2:$E$4,2)</f>
        <v>Epic</v>
      </c>
      <c r="G663">
        <v>65</v>
      </c>
      <c r="H663">
        <f t="shared" si="10"/>
        <v>0</v>
      </c>
    </row>
    <row r="664" spans="1:8">
      <c r="A664" t="s">
        <v>691</v>
      </c>
      <c r="B664" t="s">
        <v>1070</v>
      </c>
      <c r="C664">
        <v>16</v>
      </c>
      <c r="D664">
        <v>1</v>
      </c>
      <c r="E664" t="str">
        <f>VLOOKUP(C664,Index!$A$2:$B$22,2)</f>
        <v>Scepter</v>
      </c>
      <c r="F664" t="str">
        <f>VLOOKUP(D664,Index!$D$2:$E$4,2)</f>
        <v>Epic</v>
      </c>
      <c r="G664">
        <v>65</v>
      </c>
      <c r="H664">
        <f t="shared" si="10"/>
        <v>1</v>
      </c>
    </row>
    <row r="665" spans="1:8">
      <c r="A665" t="s">
        <v>692</v>
      </c>
      <c r="C665">
        <v>16</v>
      </c>
      <c r="D665">
        <v>1</v>
      </c>
      <c r="E665" t="str">
        <f>VLOOKUP(C665,Index!$A$2:$B$22,2)</f>
        <v>Scepter</v>
      </c>
      <c r="F665" t="str">
        <f>VLOOKUP(D665,Index!$D$2:$E$4,2)</f>
        <v>Epic</v>
      </c>
      <c r="G665">
        <v>65</v>
      </c>
      <c r="H665">
        <f t="shared" si="10"/>
        <v>0</v>
      </c>
    </row>
    <row r="666" spans="1:8">
      <c r="A666" t="s">
        <v>693</v>
      </c>
      <c r="C666">
        <v>16</v>
      </c>
      <c r="D666">
        <v>1</v>
      </c>
      <c r="E666" t="str">
        <f>VLOOKUP(C666,Index!$A$2:$B$22,2)</f>
        <v>Scepter</v>
      </c>
      <c r="F666" t="str">
        <f>VLOOKUP(D666,Index!$D$2:$E$4,2)</f>
        <v>Epic</v>
      </c>
      <c r="G666">
        <v>65</v>
      </c>
      <c r="H666">
        <f t="shared" si="10"/>
        <v>0</v>
      </c>
    </row>
    <row r="667" spans="1:8">
      <c r="A667" t="s">
        <v>694</v>
      </c>
      <c r="B667" t="s">
        <v>1070</v>
      </c>
      <c r="C667">
        <v>16</v>
      </c>
      <c r="D667">
        <v>1</v>
      </c>
      <c r="E667" t="str">
        <f>VLOOKUP(C667,Index!$A$2:$B$22,2)</f>
        <v>Scepter</v>
      </c>
      <c r="F667" t="str">
        <f>VLOOKUP(D667,Index!$D$2:$E$4,2)</f>
        <v>Epic</v>
      </c>
      <c r="G667">
        <v>75</v>
      </c>
      <c r="H667">
        <f t="shared" si="10"/>
        <v>1</v>
      </c>
    </row>
    <row r="668" spans="1:8">
      <c r="A668" t="s">
        <v>695</v>
      </c>
      <c r="B668" t="s">
        <v>1070</v>
      </c>
      <c r="C668">
        <v>16</v>
      </c>
      <c r="D668">
        <v>1</v>
      </c>
      <c r="E668" t="str">
        <f>VLOOKUP(C668,Index!$A$2:$B$22,2)</f>
        <v>Scepter</v>
      </c>
      <c r="F668" t="str">
        <f>VLOOKUP(D668,Index!$D$2:$E$4,2)</f>
        <v>Epic</v>
      </c>
      <c r="G668">
        <v>75</v>
      </c>
      <c r="H668">
        <f t="shared" si="10"/>
        <v>1</v>
      </c>
    </row>
    <row r="669" spans="1:8">
      <c r="A669" t="s">
        <v>696</v>
      </c>
      <c r="C669">
        <v>16</v>
      </c>
      <c r="D669">
        <v>1</v>
      </c>
      <c r="E669" t="str">
        <f>VLOOKUP(C669,Index!$A$2:$B$22,2)</f>
        <v>Scepter</v>
      </c>
      <c r="F669" t="str">
        <f>VLOOKUP(D669,Index!$D$2:$E$4,2)</f>
        <v>Epic</v>
      </c>
      <c r="G669">
        <v>75</v>
      </c>
      <c r="H669">
        <f t="shared" si="10"/>
        <v>0</v>
      </c>
    </row>
    <row r="670" spans="1:8">
      <c r="A670" t="s">
        <v>697</v>
      </c>
      <c r="C670">
        <v>16</v>
      </c>
      <c r="D670">
        <v>1</v>
      </c>
      <c r="E670" t="str">
        <f>VLOOKUP(C670,Index!$A$2:$B$22,2)</f>
        <v>Scepter</v>
      </c>
      <c r="F670" t="str">
        <f>VLOOKUP(D670,Index!$D$2:$E$4,2)</f>
        <v>Epic</v>
      </c>
      <c r="G670">
        <v>75</v>
      </c>
      <c r="H670">
        <f t="shared" si="10"/>
        <v>0</v>
      </c>
    </row>
    <row r="671" spans="1:8">
      <c r="A671" t="s">
        <v>698</v>
      </c>
      <c r="C671">
        <v>16</v>
      </c>
      <c r="D671">
        <v>1</v>
      </c>
      <c r="E671" t="str">
        <f>VLOOKUP(C671,Index!$A$2:$B$22,2)</f>
        <v>Scepter</v>
      </c>
      <c r="F671" t="str">
        <f>VLOOKUP(D671,Index!$D$2:$E$4,2)</f>
        <v>Epic</v>
      </c>
      <c r="G671">
        <v>75</v>
      </c>
      <c r="H671">
        <f t="shared" si="10"/>
        <v>0</v>
      </c>
    </row>
    <row r="672" spans="1:8">
      <c r="A672" t="s">
        <v>699</v>
      </c>
      <c r="C672">
        <v>16</v>
      </c>
      <c r="D672">
        <v>2</v>
      </c>
      <c r="E672" t="str">
        <f>VLOOKUP(C672,Index!$A$2:$B$22,2)</f>
        <v>Scepter</v>
      </c>
      <c r="F672" t="str">
        <f>VLOOKUP(D672,Index!$D$2:$E$4,2)</f>
        <v>Legendary</v>
      </c>
      <c r="G672">
        <v>50</v>
      </c>
      <c r="H672">
        <f t="shared" si="10"/>
        <v>0</v>
      </c>
    </row>
    <row r="673" spans="1:8">
      <c r="A673" t="s">
        <v>700</v>
      </c>
      <c r="B673" t="s">
        <v>1070</v>
      </c>
      <c r="C673">
        <v>16</v>
      </c>
      <c r="D673">
        <v>2</v>
      </c>
      <c r="E673" t="str">
        <f>VLOOKUP(C673,Index!$A$2:$B$22,2)</f>
        <v>Scepter</v>
      </c>
      <c r="F673" t="str">
        <f>VLOOKUP(D673,Index!$D$2:$E$4,2)</f>
        <v>Legendary</v>
      </c>
      <c r="G673">
        <v>50</v>
      </c>
      <c r="H673">
        <f t="shared" si="10"/>
        <v>1</v>
      </c>
    </row>
    <row r="674" spans="1:8">
      <c r="A674" t="s">
        <v>701</v>
      </c>
      <c r="C674">
        <v>16</v>
      </c>
      <c r="D674">
        <v>2</v>
      </c>
      <c r="E674" t="str">
        <f>VLOOKUP(C674,Index!$A$2:$B$22,2)</f>
        <v>Scepter</v>
      </c>
      <c r="F674" t="str">
        <f>VLOOKUP(D674,Index!$D$2:$E$4,2)</f>
        <v>Legendary</v>
      </c>
      <c r="G674">
        <v>65</v>
      </c>
      <c r="H674">
        <f t="shared" si="10"/>
        <v>0</v>
      </c>
    </row>
    <row r="675" spans="1:8">
      <c r="A675" t="s">
        <v>702</v>
      </c>
      <c r="C675">
        <v>16</v>
      </c>
      <c r="D675">
        <v>2</v>
      </c>
      <c r="E675" t="str">
        <f>VLOOKUP(C675,Index!$A$2:$B$22,2)</f>
        <v>Scepter</v>
      </c>
      <c r="F675" t="str">
        <f>VLOOKUP(D675,Index!$D$2:$E$4,2)</f>
        <v>Legendary</v>
      </c>
      <c r="G675">
        <v>65</v>
      </c>
      <c r="H675">
        <f t="shared" si="10"/>
        <v>0</v>
      </c>
    </row>
    <row r="676" spans="1:8">
      <c r="A676" t="s">
        <v>703</v>
      </c>
      <c r="C676">
        <v>16</v>
      </c>
      <c r="D676">
        <v>2</v>
      </c>
      <c r="E676" t="str">
        <f>VLOOKUP(C676,Index!$A$2:$B$22,2)</f>
        <v>Scepter</v>
      </c>
      <c r="F676" t="str">
        <f>VLOOKUP(D676,Index!$D$2:$E$4,2)</f>
        <v>Legendary</v>
      </c>
      <c r="G676">
        <v>65</v>
      </c>
      <c r="H676">
        <f t="shared" si="10"/>
        <v>0</v>
      </c>
    </row>
    <row r="677" spans="1:8">
      <c r="A677" t="s">
        <v>704</v>
      </c>
      <c r="C677">
        <v>16</v>
      </c>
      <c r="D677">
        <v>2</v>
      </c>
      <c r="E677" t="str">
        <f>VLOOKUP(C677,Index!$A$2:$B$22,2)</f>
        <v>Scepter</v>
      </c>
      <c r="F677" t="str">
        <f>VLOOKUP(D677,Index!$D$2:$E$4,2)</f>
        <v>Legendary</v>
      </c>
      <c r="G677">
        <v>75</v>
      </c>
      <c r="H677">
        <f t="shared" si="10"/>
        <v>0</v>
      </c>
    </row>
    <row r="678" spans="1:8">
      <c r="A678" t="s">
        <v>705</v>
      </c>
      <c r="B678" t="s">
        <v>1070</v>
      </c>
      <c r="C678">
        <v>16</v>
      </c>
      <c r="D678">
        <v>2</v>
      </c>
      <c r="E678" t="str">
        <f>VLOOKUP(C678,Index!$A$2:$B$22,2)</f>
        <v>Scepter</v>
      </c>
      <c r="F678" t="str">
        <f>VLOOKUP(D678,Index!$D$2:$E$4,2)</f>
        <v>Legendary</v>
      </c>
      <c r="G678">
        <v>75</v>
      </c>
      <c r="H678">
        <f t="shared" si="10"/>
        <v>1</v>
      </c>
    </row>
    <row r="679" spans="1:8">
      <c r="A679" t="s">
        <v>706</v>
      </c>
      <c r="B679" t="s">
        <v>1070</v>
      </c>
      <c r="C679">
        <v>16</v>
      </c>
      <c r="D679">
        <v>2</v>
      </c>
      <c r="E679" t="str">
        <f>VLOOKUP(C679,Index!$A$2:$B$22,2)</f>
        <v>Scepter</v>
      </c>
      <c r="F679" t="str">
        <f>VLOOKUP(D679,Index!$D$2:$E$4,2)</f>
        <v>Legendary</v>
      </c>
      <c r="G679">
        <v>75</v>
      </c>
      <c r="H679">
        <f t="shared" si="10"/>
        <v>1</v>
      </c>
    </row>
    <row r="680" spans="1:8">
      <c r="A680" t="s">
        <v>707</v>
      </c>
      <c r="C680">
        <v>16</v>
      </c>
      <c r="D680">
        <v>2</v>
      </c>
      <c r="E680" t="str">
        <f>VLOOKUP(C680,Index!$A$2:$B$22,2)</f>
        <v>Scepter</v>
      </c>
      <c r="F680" t="str">
        <f>VLOOKUP(D680,Index!$D$2:$E$4,2)</f>
        <v>Legendary</v>
      </c>
      <c r="G680">
        <v>75</v>
      </c>
      <c r="H680">
        <f t="shared" si="10"/>
        <v>0</v>
      </c>
    </row>
    <row r="681" spans="1:8">
      <c r="A681" t="s">
        <v>708</v>
      </c>
      <c r="C681">
        <v>17</v>
      </c>
      <c r="D681">
        <v>1</v>
      </c>
      <c r="E681" t="str">
        <f>VLOOKUP(C681,Index!$A$2:$B$22,2)</f>
        <v>Amulet</v>
      </c>
      <c r="F681" t="str">
        <f>VLOOKUP(D681,Index!$D$2:$E$4,2)</f>
        <v>Epic</v>
      </c>
      <c r="G681">
        <v>10</v>
      </c>
      <c r="H681">
        <f t="shared" si="10"/>
        <v>0</v>
      </c>
    </row>
    <row r="682" spans="1:8">
      <c r="A682" t="s">
        <v>709</v>
      </c>
      <c r="B682" t="s">
        <v>1070</v>
      </c>
      <c r="C682">
        <v>17</v>
      </c>
      <c r="D682">
        <v>1</v>
      </c>
      <c r="E682" t="str">
        <f>VLOOKUP(C682,Index!$A$2:$B$22,2)</f>
        <v>Amulet</v>
      </c>
      <c r="F682" t="str">
        <f>VLOOKUP(D682,Index!$D$2:$E$4,2)</f>
        <v>Epic</v>
      </c>
      <c r="G682">
        <v>10</v>
      </c>
      <c r="H682">
        <f t="shared" si="10"/>
        <v>1</v>
      </c>
    </row>
    <row r="683" spans="1:8">
      <c r="A683" t="s">
        <v>710</v>
      </c>
      <c r="C683">
        <v>17</v>
      </c>
      <c r="D683">
        <v>1</v>
      </c>
      <c r="E683" t="str">
        <f>VLOOKUP(C683,Index!$A$2:$B$22,2)</f>
        <v>Amulet</v>
      </c>
      <c r="F683" t="str">
        <f>VLOOKUP(D683,Index!$D$2:$E$4,2)</f>
        <v>Epic</v>
      </c>
      <c r="G683">
        <v>10</v>
      </c>
      <c r="H683">
        <f t="shared" si="10"/>
        <v>0</v>
      </c>
    </row>
    <row r="684" spans="1:8">
      <c r="A684" t="s">
        <v>711</v>
      </c>
      <c r="B684" t="s">
        <v>1070</v>
      </c>
      <c r="C684">
        <v>17</v>
      </c>
      <c r="D684">
        <v>1</v>
      </c>
      <c r="E684" t="str">
        <f>VLOOKUP(C684,Index!$A$2:$B$22,2)</f>
        <v>Amulet</v>
      </c>
      <c r="F684" t="str">
        <f>VLOOKUP(D684,Index!$D$2:$E$4,2)</f>
        <v>Epic</v>
      </c>
      <c r="G684">
        <v>16</v>
      </c>
      <c r="H684">
        <f t="shared" si="10"/>
        <v>1</v>
      </c>
    </row>
    <row r="685" spans="1:8">
      <c r="A685" t="s">
        <v>712</v>
      </c>
      <c r="B685" t="s">
        <v>1070</v>
      </c>
      <c r="C685">
        <v>17</v>
      </c>
      <c r="D685">
        <v>1</v>
      </c>
      <c r="E685" t="str">
        <f>VLOOKUP(C685,Index!$A$2:$B$22,2)</f>
        <v>Amulet</v>
      </c>
      <c r="F685" t="str">
        <f>VLOOKUP(D685,Index!$D$2:$E$4,2)</f>
        <v>Epic</v>
      </c>
      <c r="G685">
        <v>20</v>
      </c>
      <c r="H685">
        <f t="shared" si="10"/>
        <v>1</v>
      </c>
    </row>
    <row r="686" spans="1:8">
      <c r="A686" t="s">
        <v>713</v>
      </c>
      <c r="B686" t="s">
        <v>1070</v>
      </c>
      <c r="C686">
        <v>17</v>
      </c>
      <c r="D686">
        <v>1</v>
      </c>
      <c r="E686" t="str">
        <f>VLOOKUP(C686,Index!$A$2:$B$22,2)</f>
        <v>Amulet</v>
      </c>
      <c r="F686" t="str">
        <f>VLOOKUP(D686,Index!$D$2:$E$4,2)</f>
        <v>Epic</v>
      </c>
      <c r="G686">
        <v>20</v>
      </c>
      <c r="H686">
        <f t="shared" si="10"/>
        <v>1</v>
      </c>
    </row>
    <row r="687" spans="1:8">
      <c r="A687" t="s">
        <v>714</v>
      </c>
      <c r="C687">
        <v>17</v>
      </c>
      <c r="D687">
        <v>1</v>
      </c>
      <c r="E687" t="str">
        <f>VLOOKUP(C687,Index!$A$2:$B$22,2)</f>
        <v>Amulet</v>
      </c>
      <c r="F687" t="str">
        <f>VLOOKUP(D687,Index!$D$2:$E$4,2)</f>
        <v>Epic</v>
      </c>
      <c r="G687">
        <v>20</v>
      </c>
      <c r="H687">
        <f t="shared" si="10"/>
        <v>0</v>
      </c>
    </row>
    <row r="688" spans="1:8">
      <c r="A688" t="s">
        <v>715</v>
      </c>
      <c r="B688" t="s">
        <v>1070</v>
      </c>
      <c r="C688">
        <v>17</v>
      </c>
      <c r="D688">
        <v>1</v>
      </c>
      <c r="E688" t="str">
        <f>VLOOKUP(C688,Index!$A$2:$B$22,2)</f>
        <v>Amulet</v>
      </c>
      <c r="F688" t="str">
        <f>VLOOKUP(D688,Index!$D$2:$E$4,2)</f>
        <v>Epic</v>
      </c>
      <c r="G688">
        <v>20</v>
      </c>
      <c r="H688">
        <f t="shared" si="10"/>
        <v>1</v>
      </c>
    </row>
    <row r="689" spans="1:8">
      <c r="A689" t="s">
        <v>716</v>
      </c>
      <c r="B689" t="s">
        <v>1070</v>
      </c>
      <c r="C689">
        <v>17</v>
      </c>
      <c r="D689">
        <v>1</v>
      </c>
      <c r="E689" t="str">
        <f>VLOOKUP(C689,Index!$A$2:$B$22,2)</f>
        <v>Amulet</v>
      </c>
      <c r="F689" t="str">
        <f>VLOOKUP(D689,Index!$D$2:$E$4,2)</f>
        <v>Epic</v>
      </c>
      <c r="G689">
        <v>20</v>
      </c>
      <c r="H689">
        <f t="shared" si="10"/>
        <v>1</v>
      </c>
    </row>
    <row r="690" spans="1:8">
      <c r="A690" t="s">
        <v>717</v>
      </c>
      <c r="B690" t="s">
        <v>1070</v>
      </c>
      <c r="C690">
        <v>17</v>
      </c>
      <c r="D690">
        <v>1</v>
      </c>
      <c r="E690" t="str">
        <f>VLOOKUP(C690,Index!$A$2:$B$22,2)</f>
        <v>Amulet</v>
      </c>
      <c r="F690" t="str">
        <f>VLOOKUP(D690,Index!$D$2:$E$4,2)</f>
        <v>Epic</v>
      </c>
      <c r="G690">
        <v>24</v>
      </c>
      <c r="H690">
        <f t="shared" si="10"/>
        <v>1</v>
      </c>
    </row>
    <row r="691" spans="1:8">
      <c r="A691" t="s">
        <v>718</v>
      </c>
      <c r="B691" t="s">
        <v>1070</v>
      </c>
      <c r="C691">
        <v>17</v>
      </c>
      <c r="D691">
        <v>1</v>
      </c>
      <c r="E691" t="str">
        <f>VLOOKUP(C691,Index!$A$2:$B$22,2)</f>
        <v>Amulet</v>
      </c>
      <c r="F691" t="str">
        <f>VLOOKUP(D691,Index!$D$2:$E$4,2)</f>
        <v>Epic</v>
      </c>
      <c r="G691">
        <v>28</v>
      </c>
      <c r="H691">
        <f t="shared" si="10"/>
        <v>1</v>
      </c>
    </row>
    <row r="692" spans="1:8">
      <c r="A692" t="s">
        <v>719</v>
      </c>
      <c r="B692" t="s">
        <v>1070</v>
      </c>
      <c r="C692">
        <v>17</v>
      </c>
      <c r="D692">
        <v>1</v>
      </c>
      <c r="E692" t="str">
        <f>VLOOKUP(C692,Index!$A$2:$B$22,2)</f>
        <v>Amulet</v>
      </c>
      <c r="F692" t="str">
        <f>VLOOKUP(D692,Index!$D$2:$E$4,2)</f>
        <v>Epic</v>
      </c>
      <c r="G692">
        <v>30</v>
      </c>
      <c r="H692">
        <f t="shared" si="10"/>
        <v>1</v>
      </c>
    </row>
    <row r="693" spans="1:8">
      <c r="A693" t="s">
        <v>720</v>
      </c>
      <c r="B693" t="s">
        <v>1070</v>
      </c>
      <c r="C693">
        <v>17</v>
      </c>
      <c r="D693">
        <v>1</v>
      </c>
      <c r="E693" t="str">
        <f>VLOOKUP(C693,Index!$A$2:$B$22,2)</f>
        <v>Amulet</v>
      </c>
      <c r="F693" t="str">
        <f>VLOOKUP(D693,Index!$D$2:$E$4,2)</f>
        <v>Epic</v>
      </c>
      <c r="G693">
        <v>30</v>
      </c>
      <c r="H693">
        <f t="shared" si="10"/>
        <v>1</v>
      </c>
    </row>
    <row r="694" spans="1:8">
      <c r="A694" t="s">
        <v>721</v>
      </c>
      <c r="B694" t="s">
        <v>1070</v>
      </c>
      <c r="C694">
        <v>17</v>
      </c>
      <c r="D694">
        <v>1</v>
      </c>
      <c r="E694" t="str">
        <f>VLOOKUP(C694,Index!$A$2:$B$22,2)</f>
        <v>Amulet</v>
      </c>
      <c r="F694" t="str">
        <f>VLOOKUP(D694,Index!$D$2:$E$4,2)</f>
        <v>Epic</v>
      </c>
      <c r="G694">
        <v>30</v>
      </c>
      <c r="H694">
        <f t="shared" si="10"/>
        <v>1</v>
      </c>
    </row>
    <row r="695" spans="1:8">
      <c r="A695" t="s">
        <v>722</v>
      </c>
      <c r="B695" t="s">
        <v>1070</v>
      </c>
      <c r="C695">
        <v>17</v>
      </c>
      <c r="D695">
        <v>1</v>
      </c>
      <c r="E695" t="str">
        <f>VLOOKUP(C695,Index!$A$2:$B$22,2)</f>
        <v>Amulet</v>
      </c>
      <c r="F695" t="str">
        <f>VLOOKUP(D695,Index!$D$2:$E$4,2)</f>
        <v>Epic</v>
      </c>
      <c r="G695">
        <v>30</v>
      </c>
      <c r="H695">
        <f t="shared" si="10"/>
        <v>1</v>
      </c>
    </row>
    <row r="696" spans="1:8">
      <c r="A696" t="s">
        <v>723</v>
      </c>
      <c r="B696" t="s">
        <v>1070</v>
      </c>
      <c r="C696">
        <v>17</v>
      </c>
      <c r="D696">
        <v>1</v>
      </c>
      <c r="E696" t="str">
        <f>VLOOKUP(C696,Index!$A$2:$B$22,2)</f>
        <v>Amulet</v>
      </c>
      <c r="F696" t="str">
        <f>VLOOKUP(D696,Index!$D$2:$E$4,2)</f>
        <v>Epic</v>
      </c>
      <c r="G696">
        <v>30</v>
      </c>
      <c r="H696">
        <f t="shared" si="10"/>
        <v>1</v>
      </c>
    </row>
    <row r="697" spans="1:8">
      <c r="A697" t="s">
        <v>724</v>
      </c>
      <c r="B697" t="s">
        <v>1070</v>
      </c>
      <c r="C697">
        <v>17</v>
      </c>
      <c r="D697">
        <v>1</v>
      </c>
      <c r="E697" t="str">
        <f>VLOOKUP(C697,Index!$A$2:$B$22,2)</f>
        <v>Amulet</v>
      </c>
      <c r="F697" t="str">
        <f>VLOOKUP(D697,Index!$D$2:$E$4,2)</f>
        <v>Epic</v>
      </c>
      <c r="G697">
        <v>35</v>
      </c>
      <c r="H697">
        <f t="shared" si="10"/>
        <v>1</v>
      </c>
    </row>
    <row r="698" spans="1:8">
      <c r="A698" t="s">
        <v>725</v>
      </c>
      <c r="B698" t="s">
        <v>1070</v>
      </c>
      <c r="C698">
        <v>17</v>
      </c>
      <c r="D698">
        <v>1</v>
      </c>
      <c r="E698" t="str">
        <f>VLOOKUP(C698,Index!$A$2:$B$22,2)</f>
        <v>Amulet</v>
      </c>
      <c r="F698" t="str">
        <f>VLOOKUP(D698,Index!$D$2:$E$4,2)</f>
        <v>Epic</v>
      </c>
      <c r="G698">
        <v>40</v>
      </c>
      <c r="H698">
        <f t="shared" si="10"/>
        <v>1</v>
      </c>
    </row>
    <row r="699" spans="1:8">
      <c r="A699" t="s">
        <v>726</v>
      </c>
      <c r="B699" t="s">
        <v>1070</v>
      </c>
      <c r="C699">
        <v>17</v>
      </c>
      <c r="D699">
        <v>1</v>
      </c>
      <c r="E699" t="str">
        <f>VLOOKUP(C699,Index!$A$2:$B$22,2)</f>
        <v>Amulet</v>
      </c>
      <c r="F699" t="str">
        <f>VLOOKUP(D699,Index!$D$2:$E$4,2)</f>
        <v>Epic</v>
      </c>
      <c r="G699">
        <v>40</v>
      </c>
      <c r="H699">
        <f t="shared" si="10"/>
        <v>1</v>
      </c>
    </row>
    <row r="700" spans="1:8">
      <c r="A700" t="s">
        <v>727</v>
      </c>
      <c r="B700" t="s">
        <v>1070</v>
      </c>
      <c r="C700">
        <v>17</v>
      </c>
      <c r="D700">
        <v>1</v>
      </c>
      <c r="E700" t="str">
        <f>VLOOKUP(C700,Index!$A$2:$B$22,2)</f>
        <v>Amulet</v>
      </c>
      <c r="F700" t="str">
        <f>VLOOKUP(D700,Index!$D$2:$E$4,2)</f>
        <v>Epic</v>
      </c>
      <c r="G700">
        <v>40</v>
      </c>
      <c r="H700">
        <f t="shared" si="10"/>
        <v>1</v>
      </c>
    </row>
    <row r="701" spans="1:8">
      <c r="A701" t="s">
        <v>728</v>
      </c>
      <c r="C701">
        <v>17</v>
      </c>
      <c r="D701">
        <v>1</v>
      </c>
      <c r="E701" t="str">
        <f>VLOOKUP(C701,Index!$A$2:$B$22,2)</f>
        <v>Amulet</v>
      </c>
      <c r="F701" t="str">
        <f>VLOOKUP(D701,Index!$D$2:$E$4,2)</f>
        <v>Epic</v>
      </c>
      <c r="G701">
        <v>40</v>
      </c>
      <c r="H701">
        <f t="shared" si="10"/>
        <v>0</v>
      </c>
    </row>
    <row r="702" spans="1:8">
      <c r="A702" t="s">
        <v>729</v>
      </c>
      <c r="C702">
        <v>17</v>
      </c>
      <c r="D702">
        <v>1</v>
      </c>
      <c r="E702" t="str">
        <f>VLOOKUP(C702,Index!$A$2:$B$22,2)</f>
        <v>Amulet</v>
      </c>
      <c r="F702" t="str">
        <f>VLOOKUP(D702,Index!$D$2:$E$4,2)</f>
        <v>Epic</v>
      </c>
      <c r="G702">
        <v>40</v>
      </c>
      <c r="H702">
        <f t="shared" si="10"/>
        <v>0</v>
      </c>
    </row>
    <row r="703" spans="1:8">
      <c r="A703" t="s">
        <v>730</v>
      </c>
      <c r="C703">
        <v>17</v>
      </c>
      <c r="D703">
        <v>1</v>
      </c>
      <c r="E703" t="str">
        <f>VLOOKUP(C703,Index!$A$2:$B$22,2)</f>
        <v>Amulet</v>
      </c>
      <c r="F703" t="str">
        <f>VLOOKUP(D703,Index!$D$2:$E$4,2)</f>
        <v>Epic</v>
      </c>
      <c r="G703">
        <v>40</v>
      </c>
      <c r="H703">
        <f t="shared" si="10"/>
        <v>0</v>
      </c>
    </row>
    <row r="704" spans="1:8">
      <c r="A704" t="s">
        <v>731</v>
      </c>
      <c r="B704" t="s">
        <v>1070</v>
      </c>
      <c r="C704">
        <v>17</v>
      </c>
      <c r="D704">
        <v>1</v>
      </c>
      <c r="E704" t="str">
        <f>VLOOKUP(C704,Index!$A$2:$B$22,2)</f>
        <v>Amulet</v>
      </c>
      <c r="F704" t="str">
        <f>VLOOKUP(D704,Index!$D$2:$E$4,2)</f>
        <v>Epic</v>
      </c>
      <c r="G704">
        <v>40</v>
      </c>
      <c r="H704">
        <f t="shared" si="10"/>
        <v>1</v>
      </c>
    </row>
    <row r="705" spans="1:8">
      <c r="A705" t="s">
        <v>732</v>
      </c>
      <c r="C705">
        <v>17</v>
      </c>
      <c r="D705">
        <v>1</v>
      </c>
      <c r="E705" t="str">
        <f>VLOOKUP(C705,Index!$A$2:$B$22,2)</f>
        <v>Amulet</v>
      </c>
      <c r="F705" t="str">
        <f>VLOOKUP(D705,Index!$D$2:$E$4,2)</f>
        <v>Epic</v>
      </c>
      <c r="G705">
        <v>40</v>
      </c>
      <c r="H705">
        <f t="shared" si="10"/>
        <v>0</v>
      </c>
    </row>
    <row r="706" spans="1:8">
      <c r="A706" t="s">
        <v>733</v>
      </c>
      <c r="C706">
        <v>17</v>
      </c>
      <c r="D706">
        <v>1</v>
      </c>
      <c r="E706" t="str">
        <f>VLOOKUP(C706,Index!$A$2:$B$22,2)</f>
        <v>Amulet</v>
      </c>
      <c r="F706" t="str">
        <f>VLOOKUP(D706,Index!$D$2:$E$4,2)</f>
        <v>Epic</v>
      </c>
      <c r="G706">
        <v>40</v>
      </c>
      <c r="H706">
        <f t="shared" si="10"/>
        <v>0</v>
      </c>
    </row>
    <row r="707" spans="1:8">
      <c r="A707" t="s">
        <v>734</v>
      </c>
      <c r="C707">
        <v>17</v>
      </c>
      <c r="D707">
        <v>1</v>
      </c>
      <c r="E707" t="str">
        <f>VLOOKUP(C707,Index!$A$2:$B$22,2)</f>
        <v>Amulet</v>
      </c>
      <c r="F707" t="str">
        <f>VLOOKUP(D707,Index!$D$2:$E$4,2)</f>
        <v>Epic</v>
      </c>
      <c r="G707">
        <v>40</v>
      </c>
      <c r="H707">
        <f t="shared" ref="H707:H770" si="11">IF(OR(ISBLANK(B707),B707=0), 0,1)</f>
        <v>0</v>
      </c>
    </row>
    <row r="708" spans="1:8">
      <c r="A708" t="s">
        <v>735</v>
      </c>
      <c r="C708">
        <v>17</v>
      </c>
      <c r="D708">
        <v>1</v>
      </c>
      <c r="E708" t="str">
        <f>VLOOKUP(C708,Index!$A$2:$B$22,2)</f>
        <v>Amulet</v>
      </c>
      <c r="F708" t="str">
        <f>VLOOKUP(D708,Index!$D$2:$E$4,2)</f>
        <v>Epic</v>
      </c>
      <c r="G708">
        <v>40</v>
      </c>
      <c r="H708">
        <f t="shared" si="11"/>
        <v>0</v>
      </c>
    </row>
    <row r="709" spans="1:8">
      <c r="A709" t="s">
        <v>736</v>
      </c>
      <c r="C709">
        <v>17</v>
      </c>
      <c r="D709">
        <v>1</v>
      </c>
      <c r="E709" t="str">
        <f>VLOOKUP(C709,Index!$A$2:$B$22,2)</f>
        <v>Amulet</v>
      </c>
      <c r="F709" t="str">
        <f>VLOOKUP(D709,Index!$D$2:$E$4,2)</f>
        <v>Epic</v>
      </c>
      <c r="G709">
        <v>40</v>
      </c>
      <c r="H709">
        <f t="shared" si="11"/>
        <v>0</v>
      </c>
    </row>
    <row r="710" spans="1:8">
      <c r="A710" t="s">
        <v>737</v>
      </c>
      <c r="C710">
        <v>17</v>
      </c>
      <c r="D710">
        <v>1</v>
      </c>
      <c r="E710" t="str">
        <f>VLOOKUP(C710,Index!$A$2:$B$22,2)</f>
        <v>Amulet</v>
      </c>
      <c r="F710" t="str">
        <f>VLOOKUP(D710,Index!$D$2:$E$4,2)</f>
        <v>Epic</v>
      </c>
      <c r="G710">
        <v>40</v>
      </c>
      <c r="H710">
        <f t="shared" si="11"/>
        <v>0</v>
      </c>
    </row>
    <row r="711" spans="1:8">
      <c r="A711" t="s">
        <v>738</v>
      </c>
      <c r="B711" t="s">
        <v>1070</v>
      </c>
      <c r="C711">
        <v>17</v>
      </c>
      <c r="D711">
        <v>1</v>
      </c>
      <c r="E711" t="str">
        <f>VLOOKUP(C711,Index!$A$2:$B$22,2)</f>
        <v>Amulet</v>
      </c>
      <c r="F711" t="str">
        <f>VLOOKUP(D711,Index!$D$2:$E$4,2)</f>
        <v>Epic</v>
      </c>
      <c r="G711">
        <v>45</v>
      </c>
      <c r="H711">
        <f t="shared" si="11"/>
        <v>1</v>
      </c>
    </row>
    <row r="712" spans="1:8">
      <c r="A712" t="s">
        <v>739</v>
      </c>
      <c r="B712" t="s">
        <v>1070</v>
      </c>
      <c r="C712">
        <v>17</v>
      </c>
      <c r="D712">
        <v>1</v>
      </c>
      <c r="E712" t="str">
        <f>VLOOKUP(C712,Index!$A$2:$B$22,2)</f>
        <v>Amulet</v>
      </c>
      <c r="F712" t="str">
        <f>VLOOKUP(D712,Index!$D$2:$E$4,2)</f>
        <v>Epic</v>
      </c>
      <c r="G712">
        <v>45</v>
      </c>
      <c r="H712">
        <f t="shared" si="11"/>
        <v>1</v>
      </c>
    </row>
    <row r="713" spans="1:8">
      <c r="A713" t="s">
        <v>740</v>
      </c>
      <c r="B713" t="s">
        <v>1070</v>
      </c>
      <c r="C713">
        <v>17</v>
      </c>
      <c r="D713">
        <v>1</v>
      </c>
      <c r="E713" t="str">
        <f>VLOOKUP(C713,Index!$A$2:$B$22,2)</f>
        <v>Amulet</v>
      </c>
      <c r="F713" t="str">
        <f>VLOOKUP(D713,Index!$D$2:$E$4,2)</f>
        <v>Epic</v>
      </c>
      <c r="G713">
        <v>45</v>
      </c>
      <c r="H713">
        <f t="shared" si="11"/>
        <v>1</v>
      </c>
    </row>
    <row r="714" spans="1:8">
      <c r="A714" t="s">
        <v>741</v>
      </c>
      <c r="B714" t="s">
        <v>1070</v>
      </c>
      <c r="C714">
        <v>17</v>
      </c>
      <c r="D714">
        <v>1</v>
      </c>
      <c r="E714" t="str">
        <f>VLOOKUP(C714,Index!$A$2:$B$22,2)</f>
        <v>Amulet</v>
      </c>
      <c r="F714" t="str">
        <f>VLOOKUP(D714,Index!$D$2:$E$4,2)</f>
        <v>Epic</v>
      </c>
      <c r="G714">
        <v>50</v>
      </c>
      <c r="H714">
        <f t="shared" si="11"/>
        <v>1</v>
      </c>
    </row>
    <row r="715" spans="1:8">
      <c r="A715" t="s">
        <v>742</v>
      </c>
      <c r="B715" t="s">
        <v>1070</v>
      </c>
      <c r="C715">
        <v>17</v>
      </c>
      <c r="D715">
        <v>1</v>
      </c>
      <c r="E715" t="str">
        <f>VLOOKUP(C715,Index!$A$2:$B$22,2)</f>
        <v>Amulet</v>
      </c>
      <c r="F715" t="str">
        <f>VLOOKUP(D715,Index!$D$2:$E$4,2)</f>
        <v>Epic</v>
      </c>
      <c r="G715">
        <v>50</v>
      </c>
      <c r="H715">
        <f t="shared" si="11"/>
        <v>1</v>
      </c>
    </row>
    <row r="716" spans="1:8">
      <c r="A716" t="s">
        <v>743</v>
      </c>
      <c r="C716">
        <v>17</v>
      </c>
      <c r="D716">
        <v>1</v>
      </c>
      <c r="E716" t="str">
        <f>VLOOKUP(C716,Index!$A$2:$B$22,2)</f>
        <v>Amulet</v>
      </c>
      <c r="F716" t="str">
        <f>VLOOKUP(D716,Index!$D$2:$E$4,2)</f>
        <v>Epic</v>
      </c>
      <c r="G716">
        <v>50</v>
      </c>
      <c r="H716">
        <f t="shared" si="11"/>
        <v>0</v>
      </c>
    </row>
    <row r="717" spans="1:8">
      <c r="A717" t="s">
        <v>744</v>
      </c>
      <c r="B717" t="s">
        <v>1070</v>
      </c>
      <c r="C717">
        <v>17</v>
      </c>
      <c r="D717">
        <v>1</v>
      </c>
      <c r="E717" t="str">
        <f>VLOOKUP(C717,Index!$A$2:$B$22,2)</f>
        <v>Amulet</v>
      </c>
      <c r="F717" t="str">
        <f>VLOOKUP(D717,Index!$D$2:$E$4,2)</f>
        <v>Epic</v>
      </c>
      <c r="G717">
        <v>50</v>
      </c>
      <c r="H717">
        <f t="shared" si="11"/>
        <v>1</v>
      </c>
    </row>
    <row r="718" spans="1:8">
      <c r="A718" t="s">
        <v>745</v>
      </c>
      <c r="B718" t="s">
        <v>1070</v>
      </c>
      <c r="C718">
        <v>17</v>
      </c>
      <c r="D718">
        <v>1</v>
      </c>
      <c r="E718" t="str">
        <f>VLOOKUP(C718,Index!$A$2:$B$22,2)</f>
        <v>Amulet</v>
      </c>
      <c r="F718" t="str">
        <f>VLOOKUP(D718,Index!$D$2:$E$4,2)</f>
        <v>Epic</v>
      </c>
      <c r="G718">
        <v>58</v>
      </c>
      <c r="H718">
        <f t="shared" si="11"/>
        <v>1</v>
      </c>
    </row>
    <row r="719" spans="1:8">
      <c r="A719" t="s">
        <v>746</v>
      </c>
      <c r="B719" t="s">
        <v>1070</v>
      </c>
      <c r="C719">
        <v>17</v>
      </c>
      <c r="D719">
        <v>1</v>
      </c>
      <c r="E719" t="str">
        <f>VLOOKUP(C719,Index!$A$2:$B$22,2)</f>
        <v>Amulet</v>
      </c>
      <c r="F719" t="str">
        <f>VLOOKUP(D719,Index!$D$2:$E$4,2)</f>
        <v>Epic</v>
      </c>
      <c r="G719">
        <v>58</v>
      </c>
      <c r="H719">
        <f t="shared" si="11"/>
        <v>1</v>
      </c>
    </row>
    <row r="720" spans="1:8">
      <c r="A720" t="s">
        <v>747</v>
      </c>
      <c r="C720">
        <v>17</v>
      </c>
      <c r="D720">
        <v>1</v>
      </c>
      <c r="E720" t="str">
        <f>VLOOKUP(C720,Index!$A$2:$B$22,2)</f>
        <v>Amulet</v>
      </c>
      <c r="F720" t="str">
        <f>VLOOKUP(D720,Index!$D$2:$E$4,2)</f>
        <v>Epic</v>
      </c>
      <c r="G720">
        <v>58</v>
      </c>
      <c r="H720">
        <f t="shared" si="11"/>
        <v>0</v>
      </c>
    </row>
    <row r="721" spans="1:8">
      <c r="A721" t="s">
        <v>748</v>
      </c>
      <c r="C721">
        <v>17</v>
      </c>
      <c r="D721">
        <v>1</v>
      </c>
      <c r="E721" t="str">
        <f>VLOOKUP(C721,Index!$A$2:$B$22,2)</f>
        <v>Amulet</v>
      </c>
      <c r="F721" t="str">
        <f>VLOOKUP(D721,Index!$D$2:$E$4,2)</f>
        <v>Epic</v>
      </c>
      <c r="G721">
        <v>58</v>
      </c>
      <c r="H721">
        <f t="shared" si="11"/>
        <v>0</v>
      </c>
    </row>
    <row r="722" spans="1:8">
      <c r="A722" t="s">
        <v>749</v>
      </c>
      <c r="B722" t="s">
        <v>1070</v>
      </c>
      <c r="C722">
        <v>17</v>
      </c>
      <c r="D722">
        <v>1</v>
      </c>
      <c r="E722" t="str">
        <f>VLOOKUP(C722,Index!$A$2:$B$22,2)</f>
        <v>Amulet</v>
      </c>
      <c r="F722" t="str">
        <f>VLOOKUP(D722,Index!$D$2:$E$4,2)</f>
        <v>Epic</v>
      </c>
      <c r="G722">
        <v>58</v>
      </c>
      <c r="H722">
        <f t="shared" si="11"/>
        <v>1</v>
      </c>
    </row>
    <row r="723" spans="1:8">
      <c r="A723" t="s">
        <v>750</v>
      </c>
      <c r="C723">
        <v>17</v>
      </c>
      <c r="D723">
        <v>1</v>
      </c>
      <c r="E723" t="str">
        <f>VLOOKUP(C723,Index!$A$2:$B$22,2)</f>
        <v>Amulet</v>
      </c>
      <c r="F723" t="str">
        <f>VLOOKUP(D723,Index!$D$2:$E$4,2)</f>
        <v>Epic</v>
      </c>
      <c r="G723">
        <v>58</v>
      </c>
      <c r="H723">
        <f t="shared" si="11"/>
        <v>0</v>
      </c>
    </row>
    <row r="724" spans="1:8">
      <c r="A724" t="s">
        <v>751</v>
      </c>
      <c r="C724">
        <v>17</v>
      </c>
      <c r="D724">
        <v>1</v>
      </c>
      <c r="E724" t="str">
        <f>VLOOKUP(C724,Index!$A$2:$B$22,2)</f>
        <v>Amulet</v>
      </c>
      <c r="F724" t="str">
        <f>VLOOKUP(D724,Index!$D$2:$E$4,2)</f>
        <v>Epic</v>
      </c>
      <c r="G724">
        <v>58</v>
      </c>
      <c r="H724">
        <f t="shared" si="11"/>
        <v>0</v>
      </c>
    </row>
    <row r="725" spans="1:8">
      <c r="A725" t="s">
        <v>752</v>
      </c>
      <c r="C725">
        <v>17</v>
      </c>
      <c r="D725">
        <v>1</v>
      </c>
      <c r="E725" t="str">
        <f>VLOOKUP(C725,Index!$A$2:$B$22,2)</f>
        <v>Amulet</v>
      </c>
      <c r="F725" t="str">
        <f>VLOOKUP(D725,Index!$D$2:$E$4,2)</f>
        <v>Epic</v>
      </c>
      <c r="G725">
        <v>65</v>
      </c>
      <c r="H725">
        <f t="shared" si="11"/>
        <v>0</v>
      </c>
    </row>
    <row r="726" spans="1:8">
      <c r="A726" t="s">
        <v>753</v>
      </c>
      <c r="B726" t="s">
        <v>1070</v>
      </c>
      <c r="C726">
        <v>17</v>
      </c>
      <c r="D726">
        <v>1</v>
      </c>
      <c r="E726" t="str">
        <f>VLOOKUP(C726,Index!$A$2:$B$22,2)</f>
        <v>Amulet</v>
      </c>
      <c r="F726" t="str">
        <f>VLOOKUP(D726,Index!$D$2:$E$4,2)</f>
        <v>Epic</v>
      </c>
      <c r="G726">
        <v>65</v>
      </c>
      <c r="H726">
        <f t="shared" si="11"/>
        <v>1</v>
      </c>
    </row>
    <row r="727" spans="1:8">
      <c r="A727" t="s">
        <v>754</v>
      </c>
      <c r="C727">
        <v>17</v>
      </c>
      <c r="D727">
        <v>1</v>
      </c>
      <c r="E727" t="str">
        <f>VLOOKUP(C727,Index!$A$2:$B$22,2)</f>
        <v>Amulet</v>
      </c>
      <c r="F727" t="str">
        <f>VLOOKUP(D727,Index!$D$2:$E$4,2)</f>
        <v>Epic</v>
      </c>
      <c r="G727">
        <v>65</v>
      </c>
      <c r="H727">
        <f t="shared" si="11"/>
        <v>0</v>
      </c>
    </row>
    <row r="728" spans="1:8">
      <c r="A728" t="s">
        <v>755</v>
      </c>
      <c r="C728">
        <v>17</v>
      </c>
      <c r="D728">
        <v>1</v>
      </c>
      <c r="E728" t="str">
        <f>VLOOKUP(C728,Index!$A$2:$B$22,2)</f>
        <v>Amulet</v>
      </c>
      <c r="F728" t="str">
        <f>VLOOKUP(D728,Index!$D$2:$E$4,2)</f>
        <v>Epic</v>
      </c>
      <c r="G728">
        <v>65</v>
      </c>
      <c r="H728">
        <f t="shared" si="11"/>
        <v>0</v>
      </c>
    </row>
    <row r="729" spans="1:8">
      <c r="A729" t="s">
        <v>756</v>
      </c>
      <c r="C729">
        <v>17</v>
      </c>
      <c r="D729">
        <v>1</v>
      </c>
      <c r="E729" t="str">
        <f>VLOOKUP(C729,Index!$A$2:$B$22,2)</f>
        <v>Amulet</v>
      </c>
      <c r="F729" t="str">
        <f>VLOOKUP(D729,Index!$D$2:$E$4,2)</f>
        <v>Epic</v>
      </c>
      <c r="G729">
        <v>65</v>
      </c>
      <c r="H729">
        <f t="shared" si="11"/>
        <v>0</v>
      </c>
    </row>
    <row r="730" spans="1:8">
      <c r="A730" t="s">
        <v>757</v>
      </c>
      <c r="B730" t="s">
        <v>1070</v>
      </c>
      <c r="C730">
        <v>17</v>
      </c>
      <c r="D730">
        <v>1</v>
      </c>
      <c r="E730" t="str">
        <f>VLOOKUP(C730,Index!$A$2:$B$22,2)</f>
        <v>Amulet</v>
      </c>
      <c r="F730" t="str">
        <f>VLOOKUP(D730,Index!$D$2:$E$4,2)</f>
        <v>Epic</v>
      </c>
      <c r="G730">
        <v>65</v>
      </c>
      <c r="H730">
        <f t="shared" si="11"/>
        <v>1</v>
      </c>
    </row>
    <row r="731" spans="1:8">
      <c r="A731" t="s">
        <v>758</v>
      </c>
      <c r="C731">
        <v>17</v>
      </c>
      <c r="D731">
        <v>1</v>
      </c>
      <c r="E731" t="str">
        <f>VLOOKUP(C731,Index!$A$2:$B$22,2)</f>
        <v>Amulet</v>
      </c>
      <c r="F731" t="str">
        <f>VLOOKUP(D731,Index!$D$2:$E$4,2)</f>
        <v>Epic</v>
      </c>
      <c r="G731">
        <v>65</v>
      </c>
      <c r="H731">
        <f t="shared" si="11"/>
        <v>0</v>
      </c>
    </row>
    <row r="732" spans="1:8">
      <c r="A732" t="s">
        <v>759</v>
      </c>
      <c r="B732" t="s">
        <v>1070</v>
      </c>
      <c r="C732">
        <v>17</v>
      </c>
      <c r="D732">
        <v>1</v>
      </c>
      <c r="E732" t="str">
        <f>VLOOKUP(C732,Index!$A$2:$B$22,2)</f>
        <v>Amulet</v>
      </c>
      <c r="F732" t="str">
        <f>VLOOKUP(D732,Index!$D$2:$E$4,2)</f>
        <v>Epic</v>
      </c>
      <c r="G732">
        <v>65</v>
      </c>
      <c r="H732">
        <f t="shared" si="11"/>
        <v>1</v>
      </c>
    </row>
    <row r="733" spans="1:8">
      <c r="A733" t="s">
        <v>760</v>
      </c>
      <c r="C733">
        <v>17</v>
      </c>
      <c r="D733">
        <v>1</v>
      </c>
      <c r="E733" t="str">
        <f>VLOOKUP(C733,Index!$A$2:$B$22,2)</f>
        <v>Amulet</v>
      </c>
      <c r="F733" t="str">
        <f>VLOOKUP(D733,Index!$D$2:$E$4,2)</f>
        <v>Epic</v>
      </c>
      <c r="G733">
        <v>65</v>
      </c>
      <c r="H733">
        <f t="shared" si="11"/>
        <v>0</v>
      </c>
    </row>
    <row r="734" spans="1:8">
      <c r="A734" t="s">
        <v>761</v>
      </c>
      <c r="C734">
        <v>17</v>
      </c>
      <c r="D734">
        <v>1</v>
      </c>
      <c r="E734" t="str">
        <f>VLOOKUP(C734,Index!$A$2:$B$22,2)</f>
        <v>Amulet</v>
      </c>
      <c r="F734" t="str">
        <f>VLOOKUP(D734,Index!$D$2:$E$4,2)</f>
        <v>Epic</v>
      </c>
      <c r="G734">
        <v>65</v>
      </c>
      <c r="H734">
        <f t="shared" si="11"/>
        <v>0</v>
      </c>
    </row>
    <row r="735" spans="1:8">
      <c r="A735" t="s">
        <v>762</v>
      </c>
      <c r="C735">
        <v>17</v>
      </c>
      <c r="D735">
        <v>1</v>
      </c>
      <c r="E735" t="str">
        <f>VLOOKUP(C735,Index!$A$2:$B$22,2)</f>
        <v>Amulet</v>
      </c>
      <c r="F735" t="str">
        <f>VLOOKUP(D735,Index!$D$2:$E$4,2)</f>
        <v>Epic</v>
      </c>
      <c r="G735">
        <v>65</v>
      </c>
      <c r="H735">
        <f t="shared" si="11"/>
        <v>0</v>
      </c>
    </row>
    <row r="736" spans="1:8">
      <c r="A736" t="s">
        <v>763</v>
      </c>
      <c r="B736" t="s">
        <v>1070</v>
      </c>
      <c r="C736">
        <v>17</v>
      </c>
      <c r="D736">
        <v>1</v>
      </c>
      <c r="E736" t="str">
        <f>VLOOKUP(C736,Index!$A$2:$B$22,2)</f>
        <v>Amulet</v>
      </c>
      <c r="F736" t="str">
        <f>VLOOKUP(D736,Index!$D$2:$E$4,2)</f>
        <v>Epic</v>
      </c>
      <c r="G736">
        <v>65</v>
      </c>
      <c r="H736">
        <f t="shared" si="11"/>
        <v>1</v>
      </c>
    </row>
    <row r="737" spans="1:8">
      <c r="A737" t="s">
        <v>764</v>
      </c>
      <c r="C737">
        <v>17</v>
      </c>
      <c r="D737">
        <v>1</v>
      </c>
      <c r="E737" t="str">
        <f>VLOOKUP(C737,Index!$A$2:$B$22,2)</f>
        <v>Amulet</v>
      </c>
      <c r="F737" t="str">
        <f>VLOOKUP(D737,Index!$D$2:$E$4,2)</f>
        <v>Epic</v>
      </c>
      <c r="G737">
        <v>65</v>
      </c>
      <c r="H737">
        <f t="shared" si="11"/>
        <v>0</v>
      </c>
    </row>
    <row r="738" spans="1:8">
      <c r="A738" t="s">
        <v>765</v>
      </c>
      <c r="B738" t="s">
        <v>1070</v>
      </c>
      <c r="C738">
        <v>17</v>
      </c>
      <c r="D738">
        <v>1</v>
      </c>
      <c r="E738" t="str">
        <f>VLOOKUP(C738,Index!$A$2:$B$22,2)</f>
        <v>Amulet</v>
      </c>
      <c r="F738" t="str">
        <f>VLOOKUP(D738,Index!$D$2:$E$4,2)</f>
        <v>Epic</v>
      </c>
      <c r="G738">
        <v>65</v>
      </c>
      <c r="H738">
        <f t="shared" si="11"/>
        <v>1</v>
      </c>
    </row>
    <row r="739" spans="1:8">
      <c r="A739" t="s">
        <v>766</v>
      </c>
      <c r="C739">
        <v>17</v>
      </c>
      <c r="D739">
        <v>1</v>
      </c>
      <c r="E739" t="str">
        <f>VLOOKUP(C739,Index!$A$2:$B$22,2)</f>
        <v>Amulet</v>
      </c>
      <c r="F739" t="str">
        <f>VLOOKUP(D739,Index!$D$2:$E$4,2)</f>
        <v>Epic</v>
      </c>
      <c r="G739">
        <v>65</v>
      </c>
      <c r="H739">
        <f t="shared" si="11"/>
        <v>0</v>
      </c>
    </row>
    <row r="740" spans="1:8">
      <c r="A740" t="s">
        <v>767</v>
      </c>
      <c r="C740">
        <v>17</v>
      </c>
      <c r="D740">
        <v>1</v>
      </c>
      <c r="E740" t="str">
        <f>VLOOKUP(C740,Index!$A$2:$B$22,2)</f>
        <v>Amulet</v>
      </c>
      <c r="F740" t="str">
        <f>VLOOKUP(D740,Index!$D$2:$E$4,2)</f>
        <v>Epic</v>
      </c>
      <c r="G740">
        <v>70</v>
      </c>
      <c r="H740">
        <f t="shared" si="11"/>
        <v>0</v>
      </c>
    </row>
    <row r="741" spans="1:8">
      <c r="A741" t="s">
        <v>768</v>
      </c>
      <c r="B741" t="s">
        <v>1070</v>
      </c>
      <c r="C741">
        <v>17</v>
      </c>
      <c r="D741">
        <v>1</v>
      </c>
      <c r="E741" t="str">
        <f>VLOOKUP(C741,Index!$A$2:$B$22,2)</f>
        <v>Amulet</v>
      </c>
      <c r="F741" t="str">
        <f>VLOOKUP(D741,Index!$D$2:$E$4,2)</f>
        <v>Epic</v>
      </c>
      <c r="G741">
        <v>70</v>
      </c>
      <c r="H741">
        <f t="shared" si="11"/>
        <v>1</v>
      </c>
    </row>
    <row r="742" spans="1:8">
      <c r="A742" t="s">
        <v>769</v>
      </c>
      <c r="B742" t="s">
        <v>1070</v>
      </c>
      <c r="C742">
        <v>17</v>
      </c>
      <c r="D742">
        <v>1</v>
      </c>
      <c r="E742" t="str">
        <f>VLOOKUP(C742,Index!$A$2:$B$22,2)</f>
        <v>Amulet</v>
      </c>
      <c r="F742" t="str">
        <f>VLOOKUP(D742,Index!$D$2:$E$4,2)</f>
        <v>Epic</v>
      </c>
      <c r="G742">
        <v>70</v>
      </c>
      <c r="H742">
        <f t="shared" si="11"/>
        <v>1</v>
      </c>
    </row>
    <row r="743" spans="1:8">
      <c r="A743" t="s">
        <v>770</v>
      </c>
      <c r="C743">
        <v>17</v>
      </c>
      <c r="D743">
        <v>1</v>
      </c>
      <c r="E743" t="str">
        <f>VLOOKUP(C743,Index!$A$2:$B$22,2)</f>
        <v>Amulet</v>
      </c>
      <c r="F743" t="str">
        <f>VLOOKUP(D743,Index!$D$2:$E$4,2)</f>
        <v>Epic</v>
      </c>
      <c r="G743">
        <v>70</v>
      </c>
      <c r="H743">
        <f t="shared" si="11"/>
        <v>0</v>
      </c>
    </row>
    <row r="744" spans="1:8">
      <c r="A744" t="s">
        <v>771</v>
      </c>
      <c r="C744">
        <v>17</v>
      </c>
      <c r="D744">
        <v>1</v>
      </c>
      <c r="E744" t="str">
        <f>VLOOKUP(C744,Index!$A$2:$B$22,2)</f>
        <v>Amulet</v>
      </c>
      <c r="F744" t="str">
        <f>VLOOKUP(D744,Index!$D$2:$E$4,2)</f>
        <v>Epic</v>
      </c>
      <c r="G744">
        <v>75</v>
      </c>
      <c r="H744">
        <f t="shared" si="11"/>
        <v>0</v>
      </c>
    </row>
    <row r="745" spans="1:8">
      <c r="A745" t="s">
        <v>772</v>
      </c>
      <c r="C745">
        <v>17</v>
      </c>
      <c r="D745">
        <v>1</v>
      </c>
      <c r="E745" t="str">
        <f>VLOOKUP(C745,Index!$A$2:$B$22,2)</f>
        <v>Amulet</v>
      </c>
      <c r="F745" t="str">
        <f>VLOOKUP(D745,Index!$D$2:$E$4,2)</f>
        <v>Epic</v>
      </c>
      <c r="G745">
        <v>75</v>
      </c>
      <c r="H745">
        <f t="shared" si="11"/>
        <v>0</v>
      </c>
    </row>
    <row r="746" spans="1:8">
      <c r="A746" t="s">
        <v>773</v>
      </c>
      <c r="B746" t="s">
        <v>1070</v>
      </c>
      <c r="C746">
        <v>17</v>
      </c>
      <c r="D746">
        <v>1</v>
      </c>
      <c r="E746" t="str">
        <f>VLOOKUP(C746,Index!$A$2:$B$22,2)</f>
        <v>Amulet</v>
      </c>
      <c r="F746" t="str">
        <f>VLOOKUP(D746,Index!$D$2:$E$4,2)</f>
        <v>Epic</v>
      </c>
      <c r="G746">
        <v>75</v>
      </c>
      <c r="H746">
        <f t="shared" si="11"/>
        <v>1</v>
      </c>
    </row>
    <row r="747" spans="1:8">
      <c r="A747" t="s">
        <v>774</v>
      </c>
      <c r="C747">
        <v>17</v>
      </c>
      <c r="D747">
        <v>1</v>
      </c>
      <c r="E747" t="str">
        <f>VLOOKUP(C747,Index!$A$2:$B$22,2)</f>
        <v>Amulet</v>
      </c>
      <c r="F747" t="str">
        <f>VLOOKUP(D747,Index!$D$2:$E$4,2)</f>
        <v>Epic</v>
      </c>
      <c r="G747">
        <v>75</v>
      </c>
      <c r="H747">
        <f t="shared" si="11"/>
        <v>0</v>
      </c>
    </row>
    <row r="748" spans="1:8">
      <c r="A748" t="s">
        <v>775</v>
      </c>
      <c r="B748" t="s">
        <v>1070</v>
      </c>
      <c r="C748">
        <v>17</v>
      </c>
      <c r="D748">
        <v>1</v>
      </c>
      <c r="E748" t="str">
        <f>VLOOKUP(C748,Index!$A$2:$B$22,2)</f>
        <v>Amulet</v>
      </c>
      <c r="F748" t="str">
        <f>VLOOKUP(D748,Index!$D$2:$E$4,2)</f>
        <v>Epic</v>
      </c>
      <c r="G748">
        <v>75</v>
      </c>
      <c r="H748">
        <f t="shared" si="11"/>
        <v>1</v>
      </c>
    </row>
    <row r="749" spans="1:8">
      <c r="A749" t="s">
        <v>776</v>
      </c>
      <c r="C749">
        <v>17</v>
      </c>
      <c r="D749">
        <v>1</v>
      </c>
      <c r="E749" t="str">
        <f>VLOOKUP(C749,Index!$A$2:$B$22,2)</f>
        <v>Amulet</v>
      </c>
      <c r="F749" t="str">
        <f>VLOOKUP(D749,Index!$D$2:$E$4,2)</f>
        <v>Epic</v>
      </c>
      <c r="G749">
        <v>75</v>
      </c>
      <c r="H749">
        <f t="shared" si="11"/>
        <v>0</v>
      </c>
    </row>
    <row r="750" spans="1:8">
      <c r="A750" t="s">
        <v>777</v>
      </c>
      <c r="C750">
        <v>17</v>
      </c>
      <c r="D750">
        <v>1</v>
      </c>
      <c r="E750" t="str">
        <f>VLOOKUP(C750,Index!$A$2:$B$22,2)</f>
        <v>Amulet</v>
      </c>
      <c r="F750" t="str">
        <f>VLOOKUP(D750,Index!$D$2:$E$4,2)</f>
        <v>Epic</v>
      </c>
      <c r="G750">
        <v>75</v>
      </c>
      <c r="H750">
        <f t="shared" si="11"/>
        <v>0</v>
      </c>
    </row>
    <row r="751" spans="1:8">
      <c r="A751" t="s">
        <v>778</v>
      </c>
      <c r="C751">
        <v>17</v>
      </c>
      <c r="D751">
        <v>1</v>
      </c>
      <c r="E751" t="str">
        <f>VLOOKUP(C751,Index!$A$2:$B$22,2)</f>
        <v>Amulet</v>
      </c>
      <c r="F751" t="str">
        <f>VLOOKUP(D751,Index!$D$2:$E$4,2)</f>
        <v>Epic</v>
      </c>
      <c r="G751">
        <v>75</v>
      </c>
      <c r="H751">
        <f t="shared" si="11"/>
        <v>0</v>
      </c>
    </row>
    <row r="752" spans="1:8">
      <c r="A752" t="s">
        <v>779</v>
      </c>
      <c r="C752">
        <v>17</v>
      </c>
      <c r="D752">
        <v>1</v>
      </c>
      <c r="E752" t="str">
        <f>VLOOKUP(C752,Index!$A$2:$B$22,2)</f>
        <v>Amulet</v>
      </c>
      <c r="F752" t="str">
        <f>VLOOKUP(D752,Index!$D$2:$E$4,2)</f>
        <v>Epic</v>
      </c>
      <c r="G752">
        <v>75</v>
      </c>
      <c r="H752">
        <f t="shared" si="11"/>
        <v>0</v>
      </c>
    </row>
    <row r="753" spans="1:8">
      <c r="A753" t="s">
        <v>780</v>
      </c>
      <c r="B753" t="s">
        <v>1070</v>
      </c>
      <c r="C753">
        <v>17</v>
      </c>
      <c r="D753">
        <v>1</v>
      </c>
      <c r="E753" t="str">
        <f>VLOOKUP(C753,Index!$A$2:$B$22,2)</f>
        <v>Amulet</v>
      </c>
      <c r="F753" t="str">
        <f>VLOOKUP(D753,Index!$D$2:$E$4,2)</f>
        <v>Epic</v>
      </c>
      <c r="G753">
        <v>75</v>
      </c>
      <c r="H753">
        <f t="shared" si="11"/>
        <v>1</v>
      </c>
    </row>
    <row r="754" spans="1:8">
      <c r="A754" t="s">
        <v>781</v>
      </c>
      <c r="C754">
        <v>17</v>
      </c>
      <c r="D754">
        <v>2</v>
      </c>
      <c r="E754" t="str">
        <f>VLOOKUP(C754,Index!$A$2:$B$22,2)</f>
        <v>Amulet</v>
      </c>
      <c r="F754" t="str">
        <f>VLOOKUP(D754,Index!$D$2:$E$4,2)</f>
        <v>Legendary</v>
      </c>
      <c r="G754">
        <v>58</v>
      </c>
      <c r="H754">
        <f t="shared" si="11"/>
        <v>0</v>
      </c>
    </row>
    <row r="755" spans="1:8">
      <c r="A755" t="s">
        <v>782</v>
      </c>
      <c r="B755" t="s">
        <v>1070</v>
      </c>
      <c r="C755">
        <v>17</v>
      </c>
      <c r="D755">
        <v>2</v>
      </c>
      <c r="E755" t="str">
        <f>VLOOKUP(C755,Index!$A$2:$B$22,2)</f>
        <v>Amulet</v>
      </c>
      <c r="F755" t="str">
        <f>VLOOKUP(D755,Index!$D$2:$E$4,2)</f>
        <v>Legendary</v>
      </c>
      <c r="G755">
        <v>58</v>
      </c>
      <c r="H755">
        <f t="shared" si="11"/>
        <v>1</v>
      </c>
    </row>
    <row r="756" spans="1:8">
      <c r="A756" t="s">
        <v>783</v>
      </c>
      <c r="B756" t="s">
        <v>1070</v>
      </c>
      <c r="C756">
        <v>17</v>
      </c>
      <c r="D756">
        <v>2</v>
      </c>
      <c r="E756" t="str">
        <f>VLOOKUP(C756,Index!$A$2:$B$22,2)</f>
        <v>Amulet</v>
      </c>
      <c r="F756" t="str">
        <f>VLOOKUP(D756,Index!$D$2:$E$4,2)</f>
        <v>Legendary</v>
      </c>
      <c r="G756">
        <v>58</v>
      </c>
      <c r="H756">
        <f t="shared" si="11"/>
        <v>1</v>
      </c>
    </row>
    <row r="757" spans="1:8">
      <c r="A757" t="s">
        <v>784</v>
      </c>
      <c r="C757">
        <v>17</v>
      </c>
      <c r="D757">
        <v>2</v>
      </c>
      <c r="E757" t="str">
        <f>VLOOKUP(C757,Index!$A$2:$B$22,2)</f>
        <v>Amulet</v>
      </c>
      <c r="F757" t="str">
        <f>VLOOKUP(D757,Index!$D$2:$E$4,2)</f>
        <v>Legendary</v>
      </c>
      <c r="G757">
        <v>58</v>
      </c>
      <c r="H757">
        <f t="shared" si="11"/>
        <v>0</v>
      </c>
    </row>
    <row r="758" spans="1:8">
      <c r="A758" t="s">
        <v>785</v>
      </c>
      <c r="C758">
        <v>17</v>
      </c>
      <c r="D758">
        <v>2</v>
      </c>
      <c r="E758" t="str">
        <f>VLOOKUP(C758,Index!$A$2:$B$22,2)</f>
        <v>Amulet</v>
      </c>
      <c r="F758" t="str">
        <f>VLOOKUP(D758,Index!$D$2:$E$4,2)</f>
        <v>Legendary</v>
      </c>
      <c r="G758">
        <v>65</v>
      </c>
      <c r="H758">
        <f t="shared" si="11"/>
        <v>0</v>
      </c>
    </row>
    <row r="759" spans="1:8">
      <c r="A759" t="s">
        <v>786</v>
      </c>
      <c r="C759">
        <v>17</v>
      </c>
      <c r="D759">
        <v>2</v>
      </c>
      <c r="E759" t="str">
        <f>VLOOKUP(C759,Index!$A$2:$B$22,2)</f>
        <v>Amulet</v>
      </c>
      <c r="F759" t="str">
        <f>VLOOKUP(D759,Index!$D$2:$E$4,2)</f>
        <v>Legendary</v>
      </c>
      <c r="G759">
        <v>65</v>
      </c>
      <c r="H759">
        <f t="shared" si="11"/>
        <v>0</v>
      </c>
    </row>
    <row r="760" spans="1:8">
      <c r="A760" t="s">
        <v>787</v>
      </c>
      <c r="C760">
        <v>17</v>
      </c>
      <c r="D760">
        <v>2</v>
      </c>
      <c r="E760" t="str">
        <f>VLOOKUP(C760,Index!$A$2:$B$22,2)</f>
        <v>Amulet</v>
      </c>
      <c r="F760" t="str">
        <f>VLOOKUP(D760,Index!$D$2:$E$4,2)</f>
        <v>Legendary</v>
      </c>
      <c r="G760">
        <v>65</v>
      </c>
      <c r="H760">
        <f t="shared" si="11"/>
        <v>0</v>
      </c>
    </row>
    <row r="761" spans="1:8">
      <c r="A761" t="s">
        <v>788</v>
      </c>
      <c r="C761">
        <v>17</v>
      </c>
      <c r="D761">
        <v>2</v>
      </c>
      <c r="E761" t="str">
        <f>VLOOKUP(C761,Index!$A$2:$B$22,2)</f>
        <v>Amulet</v>
      </c>
      <c r="F761" t="str">
        <f>VLOOKUP(D761,Index!$D$2:$E$4,2)</f>
        <v>Legendary</v>
      </c>
      <c r="G761">
        <v>65</v>
      </c>
      <c r="H761">
        <f t="shared" si="11"/>
        <v>0</v>
      </c>
    </row>
    <row r="762" spans="1:8">
      <c r="A762" t="s">
        <v>789</v>
      </c>
      <c r="C762">
        <v>17</v>
      </c>
      <c r="D762">
        <v>2</v>
      </c>
      <c r="E762" t="str">
        <f>VLOOKUP(C762,Index!$A$2:$B$22,2)</f>
        <v>Amulet</v>
      </c>
      <c r="F762" t="str">
        <f>VLOOKUP(D762,Index!$D$2:$E$4,2)</f>
        <v>Legendary</v>
      </c>
      <c r="G762">
        <v>65</v>
      </c>
      <c r="H762">
        <f t="shared" si="11"/>
        <v>0</v>
      </c>
    </row>
    <row r="763" spans="1:8">
      <c r="A763" t="s">
        <v>790</v>
      </c>
      <c r="C763">
        <v>17</v>
      </c>
      <c r="D763">
        <v>2</v>
      </c>
      <c r="E763" t="str">
        <f>VLOOKUP(C763,Index!$A$2:$B$22,2)</f>
        <v>Amulet</v>
      </c>
      <c r="F763" t="str">
        <f>VLOOKUP(D763,Index!$D$2:$E$4,2)</f>
        <v>Legendary</v>
      </c>
      <c r="G763">
        <v>65</v>
      </c>
      <c r="H763">
        <f t="shared" si="11"/>
        <v>0</v>
      </c>
    </row>
    <row r="764" spans="1:8">
      <c r="A764" t="s">
        <v>791</v>
      </c>
      <c r="C764">
        <v>17</v>
      </c>
      <c r="D764">
        <v>2</v>
      </c>
      <c r="E764" t="str">
        <f>VLOOKUP(C764,Index!$A$2:$B$22,2)</f>
        <v>Amulet</v>
      </c>
      <c r="F764" t="str">
        <f>VLOOKUP(D764,Index!$D$2:$E$4,2)</f>
        <v>Legendary</v>
      </c>
      <c r="G764">
        <v>75</v>
      </c>
      <c r="H764">
        <f t="shared" si="11"/>
        <v>0</v>
      </c>
    </row>
    <row r="765" spans="1:8">
      <c r="A765" t="s">
        <v>792</v>
      </c>
      <c r="C765">
        <v>17</v>
      </c>
      <c r="D765">
        <v>2</v>
      </c>
      <c r="E765" t="str">
        <f>VLOOKUP(C765,Index!$A$2:$B$22,2)</f>
        <v>Amulet</v>
      </c>
      <c r="F765" t="str">
        <f>VLOOKUP(D765,Index!$D$2:$E$4,2)</f>
        <v>Legendary</v>
      </c>
      <c r="G765">
        <v>75</v>
      </c>
      <c r="H765">
        <f t="shared" si="11"/>
        <v>0</v>
      </c>
    </row>
    <row r="766" spans="1:8">
      <c r="A766" t="s">
        <v>793</v>
      </c>
      <c r="C766">
        <v>17</v>
      </c>
      <c r="D766">
        <v>2</v>
      </c>
      <c r="E766" t="str">
        <f>VLOOKUP(C766,Index!$A$2:$B$22,2)</f>
        <v>Amulet</v>
      </c>
      <c r="F766" t="str">
        <f>VLOOKUP(D766,Index!$D$2:$E$4,2)</f>
        <v>Legendary</v>
      </c>
      <c r="G766">
        <v>75</v>
      </c>
      <c r="H766">
        <f t="shared" si="11"/>
        <v>0</v>
      </c>
    </row>
    <row r="767" spans="1:8">
      <c r="A767" t="s">
        <v>794</v>
      </c>
      <c r="C767">
        <v>17</v>
      </c>
      <c r="D767">
        <v>2</v>
      </c>
      <c r="E767" t="str">
        <f>VLOOKUP(C767,Index!$A$2:$B$22,2)</f>
        <v>Amulet</v>
      </c>
      <c r="F767" t="str">
        <f>VLOOKUP(D767,Index!$D$2:$E$4,2)</f>
        <v>Legendary</v>
      </c>
      <c r="G767">
        <v>75</v>
      </c>
      <c r="H767">
        <f t="shared" si="11"/>
        <v>0</v>
      </c>
    </row>
    <row r="768" spans="1:8">
      <c r="A768" t="s">
        <v>795</v>
      </c>
      <c r="C768">
        <v>17</v>
      </c>
      <c r="D768">
        <v>2</v>
      </c>
      <c r="E768" t="str">
        <f>VLOOKUP(C768,Index!$A$2:$B$22,2)</f>
        <v>Amulet</v>
      </c>
      <c r="F768" t="str">
        <f>VLOOKUP(D768,Index!$D$2:$E$4,2)</f>
        <v>Legendary</v>
      </c>
      <c r="G768">
        <v>75</v>
      </c>
      <c r="H768">
        <f t="shared" si="11"/>
        <v>0</v>
      </c>
    </row>
    <row r="769" spans="1:8">
      <c r="A769" t="s">
        <v>796</v>
      </c>
      <c r="C769">
        <v>17</v>
      </c>
      <c r="D769">
        <v>2</v>
      </c>
      <c r="E769" t="str">
        <f>VLOOKUP(C769,Index!$A$2:$B$22,2)</f>
        <v>Amulet</v>
      </c>
      <c r="F769" t="str">
        <f>VLOOKUP(D769,Index!$D$2:$E$4,2)</f>
        <v>Legendary</v>
      </c>
      <c r="G769">
        <v>75</v>
      </c>
      <c r="H769">
        <f t="shared" si="11"/>
        <v>0</v>
      </c>
    </row>
    <row r="770" spans="1:8">
      <c r="A770" t="s">
        <v>797</v>
      </c>
      <c r="C770">
        <v>17</v>
      </c>
      <c r="D770">
        <v>2</v>
      </c>
      <c r="E770" t="str">
        <f>VLOOKUP(C770,Index!$A$2:$B$22,2)</f>
        <v>Amulet</v>
      </c>
      <c r="F770" t="str">
        <f>VLOOKUP(D770,Index!$D$2:$E$4,2)</f>
        <v>Legendary</v>
      </c>
      <c r="G770">
        <v>75</v>
      </c>
      <c r="H770">
        <f t="shared" si="11"/>
        <v>0</v>
      </c>
    </row>
    <row r="771" spans="1:8">
      <c r="A771" t="s">
        <v>798</v>
      </c>
      <c r="C771">
        <v>17</v>
      </c>
      <c r="D771">
        <v>2</v>
      </c>
      <c r="E771" t="str">
        <f>VLOOKUP(C771,Index!$A$2:$B$22,2)</f>
        <v>Amulet</v>
      </c>
      <c r="F771" t="str">
        <f>VLOOKUP(D771,Index!$D$2:$E$4,2)</f>
        <v>Legendary</v>
      </c>
      <c r="G771">
        <v>75</v>
      </c>
      <c r="H771">
        <f t="shared" ref="H771:H834" si="12">IF(OR(ISBLANK(B771),B771=0), 0,1)</f>
        <v>0</v>
      </c>
    </row>
    <row r="772" spans="1:8">
      <c r="A772" t="s">
        <v>799</v>
      </c>
      <c r="C772">
        <v>17</v>
      </c>
      <c r="D772">
        <v>2</v>
      </c>
      <c r="E772" t="str">
        <f>VLOOKUP(C772,Index!$A$2:$B$22,2)</f>
        <v>Amulet</v>
      </c>
      <c r="F772" t="str">
        <f>VLOOKUP(D772,Index!$D$2:$E$4,2)</f>
        <v>Legendary</v>
      </c>
      <c r="G772">
        <v>75</v>
      </c>
      <c r="H772">
        <f t="shared" si="12"/>
        <v>0</v>
      </c>
    </row>
    <row r="773" spans="1:8">
      <c r="A773" t="s">
        <v>800</v>
      </c>
      <c r="C773">
        <v>17</v>
      </c>
      <c r="D773">
        <v>2</v>
      </c>
      <c r="E773" t="str">
        <f>VLOOKUP(C773,Index!$A$2:$B$22,2)</f>
        <v>Amulet</v>
      </c>
      <c r="F773" t="str">
        <f>VLOOKUP(D773,Index!$D$2:$E$4,2)</f>
        <v>Legendary</v>
      </c>
      <c r="G773">
        <v>75</v>
      </c>
      <c r="H773">
        <f t="shared" si="12"/>
        <v>0</v>
      </c>
    </row>
    <row r="774" spans="1:8">
      <c r="A774" t="s">
        <v>801</v>
      </c>
      <c r="C774">
        <v>17</v>
      </c>
      <c r="D774">
        <v>2</v>
      </c>
      <c r="E774" t="str">
        <f>VLOOKUP(C774,Index!$A$2:$B$22,2)</f>
        <v>Amulet</v>
      </c>
      <c r="F774" t="str">
        <f>VLOOKUP(D774,Index!$D$2:$E$4,2)</f>
        <v>Legendary</v>
      </c>
      <c r="G774">
        <v>75</v>
      </c>
      <c r="H774">
        <f t="shared" si="12"/>
        <v>0</v>
      </c>
    </row>
    <row r="775" spans="1:8">
      <c r="A775" t="s">
        <v>802</v>
      </c>
      <c r="B775" t="s">
        <v>1070</v>
      </c>
      <c r="C775">
        <v>17</v>
      </c>
      <c r="D775">
        <v>2</v>
      </c>
      <c r="E775" t="str">
        <f>VLOOKUP(C775,Index!$A$2:$B$22,2)</f>
        <v>Amulet</v>
      </c>
      <c r="F775" t="str">
        <f>VLOOKUP(D775,Index!$D$2:$E$4,2)</f>
        <v>Legendary</v>
      </c>
      <c r="G775">
        <v>75</v>
      </c>
      <c r="H775">
        <f t="shared" si="12"/>
        <v>1</v>
      </c>
    </row>
    <row r="776" spans="1:8">
      <c r="A776" t="s">
        <v>803</v>
      </c>
      <c r="C776">
        <v>17</v>
      </c>
      <c r="D776">
        <v>2</v>
      </c>
      <c r="E776" t="str">
        <f>VLOOKUP(C776,Index!$A$2:$B$22,2)</f>
        <v>Amulet</v>
      </c>
      <c r="F776" t="str">
        <f>VLOOKUP(D776,Index!$D$2:$E$4,2)</f>
        <v>Legendary</v>
      </c>
      <c r="G776">
        <v>75</v>
      </c>
      <c r="H776">
        <f t="shared" si="12"/>
        <v>0</v>
      </c>
    </row>
    <row r="777" spans="1:8">
      <c r="A777" t="s">
        <v>804</v>
      </c>
      <c r="C777">
        <v>17</v>
      </c>
      <c r="D777">
        <v>2</v>
      </c>
      <c r="E777" t="str">
        <f>VLOOKUP(C777,Index!$A$2:$B$22,2)</f>
        <v>Amulet</v>
      </c>
      <c r="F777" t="str">
        <f>VLOOKUP(D777,Index!$D$2:$E$4,2)</f>
        <v>Legendary</v>
      </c>
      <c r="G777">
        <v>75</v>
      </c>
      <c r="H777">
        <f t="shared" si="12"/>
        <v>0</v>
      </c>
    </row>
    <row r="778" spans="1:8">
      <c r="A778" t="s">
        <v>805</v>
      </c>
      <c r="B778" t="s">
        <v>1070</v>
      </c>
      <c r="C778">
        <v>18</v>
      </c>
      <c r="D778">
        <v>1</v>
      </c>
      <c r="E778" t="str">
        <f>VLOOKUP(C778,Index!$A$2:$B$22,2)</f>
        <v>Medal</v>
      </c>
      <c r="F778" t="str">
        <f>VLOOKUP(D778,Index!$D$2:$E$4,2)</f>
        <v>Epic</v>
      </c>
      <c r="G778">
        <v>20</v>
      </c>
      <c r="H778">
        <f t="shared" si="12"/>
        <v>1</v>
      </c>
    </row>
    <row r="779" spans="1:8">
      <c r="A779" t="s">
        <v>806</v>
      </c>
      <c r="C779">
        <v>18</v>
      </c>
      <c r="D779">
        <v>1</v>
      </c>
      <c r="E779" t="str">
        <f>VLOOKUP(C779,Index!$A$2:$B$22,2)</f>
        <v>Medal</v>
      </c>
      <c r="F779" t="str">
        <f>VLOOKUP(D779,Index!$D$2:$E$4,2)</f>
        <v>Epic</v>
      </c>
      <c r="G779">
        <v>20</v>
      </c>
      <c r="H779">
        <f t="shared" si="12"/>
        <v>0</v>
      </c>
    </row>
    <row r="780" spans="1:8">
      <c r="A780" t="s">
        <v>807</v>
      </c>
      <c r="C780">
        <v>18</v>
      </c>
      <c r="D780">
        <v>1</v>
      </c>
      <c r="E780" t="str">
        <f>VLOOKUP(C780,Index!$A$2:$B$22,2)</f>
        <v>Medal</v>
      </c>
      <c r="F780" t="str">
        <f>VLOOKUP(D780,Index!$D$2:$E$4,2)</f>
        <v>Epic</v>
      </c>
      <c r="G780">
        <v>20</v>
      </c>
      <c r="H780">
        <f t="shared" si="12"/>
        <v>0</v>
      </c>
    </row>
    <row r="781" spans="1:8">
      <c r="A781" t="s">
        <v>808</v>
      </c>
      <c r="B781" t="s">
        <v>1070</v>
      </c>
      <c r="C781">
        <v>18</v>
      </c>
      <c r="D781">
        <v>1</v>
      </c>
      <c r="E781" t="str">
        <f>VLOOKUP(C781,Index!$A$2:$B$22,2)</f>
        <v>Medal</v>
      </c>
      <c r="F781" t="str">
        <f>VLOOKUP(D781,Index!$D$2:$E$4,2)</f>
        <v>Epic</v>
      </c>
      <c r="G781">
        <v>24</v>
      </c>
      <c r="H781">
        <f t="shared" si="12"/>
        <v>1</v>
      </c>
    </row>
    <row r="782" spans="1:8">
      <c r="A782" t="s">
        <v>809</v>
      </c>
      <c r="C782">
        <v>18</v>
      </c>
      <c r="D782">
        <v>1</v>
      </c>
      <c r="E782" t="str">
        <f>VLOOKUP(C782,Index!$A$2:$B$22,2)</f>
        <v>Medal</v>
      </c>
      <c r="F782" t="str">
        <f>VLOOKUP(D782,Index!$D$2:$E$4,2)</f>
        <v>Epic</v>
      </c>
      <c r="G782">
        <v>25</v>
      </c>
      <c r="H782">
        <f t="shared" si="12"/>
        <v>0</v>
      </c>
    </row>
    <row r="783" spans="1:8">
      <c r="A783" t="s">
        <v>810</v>
      </c>
      <c r="B783" t="s">
        <v>1070</v>
      </c>
      <c r="C783">
        <v>18</v>
      </c>
      <c r="D783">
        <v>1</v>
      </c>
      <c r="E783" t="str">
        <f>VLOOKUP(C783,Index!$A$2:$B$22,2)</f>
        <v>Medal</v>
      </c>
      <c r="F783" t="str">
        <f>VLOOKUP(D783,Index!$D$2:$E$4,2)</f>
        <v>Epic</v>
      </c>
      <c r="G783">
        <v>27</v>
      </c>
      <c r="H783">
        <f t="shared" si="12"/>
        <v>1</v>
      </c>
    </row>
    <row r="784" spans="1:8">
      <c r="A784" t="s">
        <v>811</v>
      </c>
      <c r="C784">
        <v>18</v>
      </c>
      <c r="D784">
        <v>1</v>
      </c>
      <c r="E784" t="str">
        <f>VLOOKUP(C784,Index!$A$2:$B$22,2)</f>
        <v>Medal</v>
      </c>
      <c r="F784" t="str">
        <f>VLOOKUP(D784,Index!$D$2:$E$4,2)</f>
        <v>Epic</v>
      </c>
      <c r="G784">
        <v>27</v>
      </c>
      <c r="H784">
        <f t="shared" si="12"/>
        <v>0</v>
      </c>
    </row>
    <row r="785" spans="1:8">
      <c r="A785" t="s">
        <v>812</v>
      </c>
      <c r="B785" t="s">
        <v>1070</v>
      </c>
      <c r="C785">
        <v>18</v>
      </c>
      <c r="D785">
        <v>1</v>
      </c>
      <c r="E785" t="str">
        <f>VLOOKUP(C785,Index!$A$2:$B$22,2)</f>
        <v>Medal</v>
      </c>
      <c r="F785" t="str">
        <f>VLOOKUP(D785,Index!$D$2:$E$4,2)</f>
        <v>Epic</v>
      </c>
      <c r="G785">
        <v>30</v>
      </c>
      <c r="H785">
        <f t="shared" si="12"/>
        <v>1</v>
      </c>
    </row>
    <row r="786" spans="1:8">
      <c r="A786" t="s">
        <v>813</v>
      </c>
      <c r="B786" t="s">
        <v>1070</v>
      </c>
      <c r="C786">
        <v>18</v>
      </c>
      <c r="D786">
        <v>1</v>
      </c>
      <c r="E786" t="str">
        <f>VLOOKUP(C786,Index!$A$2:$B$22,2)</f>
        <v>Medal</v>
      </c>
      <c r="F786" t="str">
        <f>VLOOKUP(D786,Index!$D$2:$E$4,2)</f>
        <v>Epic</v>
      </c>
      <c r="G786">
        <v>35</v>
      </c>
      <c r="H786">
        <f t="shared" si="12"/>
        <v>1</v>
      </c>
    </row>
    <row r="787" spans="1:8">
      <c r="A787" t="s">
        <v>814</v>
      </c>
      <c r="C787">
        <v>18</v>
      </c>
      <c r="D787">
        <v>1</v>
      </c>
      <c r="E787" t="str">
        <f>VLOOKUP(C787,Index!$A$2:$B$22,2)</f>
        <v>Medal</v>
      </c>
      <c r="F787" t="str">
        <f>VLOOKUP(D787,Index!$D$2:$E$4,2)</f>
        <v>Epic</v>
      </c>
      <c r="G787">
        <v>40</v>
      </c>
      <c r="H787">
        <f t="shared" si="12"/>
        <v>0</v>
      </c>
    </row>
    <row r="788" spans="1:8">
      <c r="A788" t="s">
        <v>815</v>
      </c>
      <c r="B788" t="s">
        <v>1070</v>
      </c>
      <c r="C788">
        <v>18</v>
      </c>
      <c r="D788">
        <v>1</v>
      </c>
      <c r="E788" t="str">
        <f>VLOOKUP(C788,Index!$A$2:$B$22,2)</f>
        <v>Medal</v>
      </c>
      <c r="F788" t="str">
        <f>VLOOKUP(D788,Index!$D$2:$E$4,2)</f>
        <v>Epic</v>
      </c>
      <c r="G788">
        <v>40</v>
      </c>
      <c r="H788">
        <f t="shared" si="12"/>
        <v>1</v>
      </c>
    </row>
    <row r="789" spans="1:8">
      <c r="A789" t="s">
        <v>816</v>
      </c>
      <c r="B789" t="s">
        <v>1070</v>
      </c>
      <c r="C789">
        <v>18</v>
      </c>
      <c r="D789">
        <v>1</v>
      </c>
      <c r="E789" t="str">
        <f>VLOOKUP(C789,Index!$A$2:$B$22,2)</f>
        <v>Medal</v>
      </c>
      <c r="F789" t="str">
        <f>VLOOKUP(D789,Index!$D$2:$E$4,2)</f>
        <v>Epic</v>
      </c>
      <c r="G789">
        <v>40</v>
      </c>
      <c r="H789">
        <f t="shared" si="12"/>
        <v>1</v>
      </c>
    </row>
    <row r="790" spans="1:8">
      <c r="A790" t="s">
        <v>817</v>
      </c>
      <c r="C790">
        <v>18</v>
      </c>
      <c r="D790">
        <v>1</v>
      </c>
      <c r="E790" t="str">
        <f>VLOOKUP(C790,Index!$A$2:$B$22,2)</f>
        <v>Medal</v>
      </c>
      <c r="F790" t="str">
        <f>VLOOKUP(D790,Index!$D$2:$E$4,2)</f>
        <v>Epic</v>
      </c>
      <c r="G790">
        <v>40</v>
      </c>
      <c r="H790">
        <f t="shared" si="12"/>
        <v>0</v>
      </c>
    </row>
    <row r="791" spans="1:8">
      <c r="A791" t="s">
        <v>818</v>
      </c>
      <c r="B791" t="s">
        <v>1070</v>
      </c>
      <c r="C791">
        <v>18</v>
      </c>
      <c r="D791">
        <v>1</v>
      </c>
      <c r="E791" t="str">
        <f>VLOOKUP(C791,Index!$A$2:$B$22,2)</f>
        <v>Medal</v>
      </c>
      <c r="F791" t="str">
        <f>VLOOKUP(D791,Index!$D$2:$E$4,2)</f>
        <v>Epic</v>
      </c>
      <c r="G791">
        <v>40</v>
      </c>
      <c r="H791">
        <f t="shared" si="12"/>
        <v>1</v>
      </c>
    </row>
    <row r="792" spans="1:8">
      <c r="A792" t="s">
        <v>819</v>
      </c>
      <c r="B792" t="s">
        <v>1070</v>
      </c>
      <c r="C792">
        <v>18</v>
      </c>
      <c r="D792">
        <v>1</v>
      </c>
      <c r="E792" t="str">
        <f>VLOOKUP(C792,Index!$A$2:$B$22,2)</f>
        <v>Medal</v>
      </c>
      <c r="F792" t="str">
        <f>VLOOKUP(D792,Index!$D$2:$E$4,2)</f>
        <v>Epic</v>
      </c>
      <c r="G792">
        <v>40</v>
      </c>
      <c r="H792">
        <f t="shared" si="12"/>
        <v>1</v>
      </c>
    </row>
    <row r="793" spans="1:8">
      <c r="A793" t="s">
        <v>820</v>
      </c>
      <c r="B793" t="s">
        <v>1070</v>
      </c>
      <c r="C793">
        <v>18</v>
      </c>
      <c r="D793">
        <v>1</v>
      </c>
      <c r="E793" t="str">
        <f>VLOOKUP(C793,Index!$A$2:$B$22,2)</f>
        <v>Medal</v>
      </c>
      <c r="F793" t="str">
        <f>VLOOKUP(D793,Index!$D$2:$E$4,2)</f>
        <v>Epic</v>
      </c>
      <c r="G793">
        <v>40</v>
      </c>
      <c r="H793">
        <f t="shared" si="12"/>
        <v>1</v>
      </c>
    </row>
    <row r="794" spans="1:8">
      <c r="A794" t="s">
        <v>821</v>
      </c>
      <c r="C794">
        <v>18</v>
      </c>
      <c r="D794">
        <v>1</v>
      </c>
      <c r="E794" t="str">
        <f>VLOOKUP(C794,Index!$A$2:$B$22,2)</f>
        <v>Medal</v>
      </c>
      <c r="F794" t="str">
        <f>VLOOKUP(D794,Index!$D$2:$E$4,2)</f>
        <v>Epic</v>
      </c>
      <c r="G794">
        <v>40</v>
      </c>
      <c r="H794">
        <f t="shared" si="12"/>
        <v>0</v>
      </c>
    </row>
    <row r="795" spans="1:8">
      <c r="A795" t="s">
        <v>822</v>
      </c>
      <c r="B795" t="s">
        <v>1070</v>
      </c>
      <c r="C795">
        <v>18</v>
      </c>
      <c r="D795">
        <v>1</v>
      </c>
      <c r="E795" t="str">
        <f>VLOOKUP(C795,Index!$A$2:$B$22,2)</f>
        <v>Medal</v>
      </c>
      <c r="F795" t="str">
        <f>VLOOKUP(D795,Index!$D$2:$E$4,2)</f>
        <v>Epic</v>
      </c>
      <c r="G795">
        <v>40</v>
      </c>
      <c r="H795">
        <f t="shared" si="12"/>
        <v>1</v>
      </c>
    </row>
    <row r="796" spans="1:8">
      <c r="A796" t="s">
        <v>823</v>
      </c>
      <c r="C796">
        <v>18</v>
      </c>
      <c r="D796">
        <v>1</v>
      </c>
      <c r="E796" t="str">
        <f>VLOOKUP(C796,Index!$A$2:$B$22,2)</f>
        <v>Medal</v>
      </c>
      <c r="F796" t="str">
        <f>VLOOKUP(D796,Index!$D$2:$E$4,2)</f>
        <v>Epic</v>
      </c>
      <c r="G796">
        <v>40</v>
      </c>
      <c r="H796">
        <f t="shared" si="12"/>
        <v>0</v>
      </c>
    </row>
    <row r="797" spans="1:8">
      <c r="A797" t="s">
        <v>824</v>
      </c>
      <c r="C797">
        <v>18</v>
      </c>
      <c r="D797">
        <v>1</v>
      </c>
      <c r="E797" t="str">
        <f>VLOOKUP(C797,Index!$A$2:$B$22,2)</f>
        <v>Medal</v>
      </c>
      <c r="F797" t="str">
        <f>VLOOKUP(D797,Index!$D$2:$E$4,2)</f>
        <v>Epic</v>
      </c>
      <c r="G797">
        <v>40</v>
      </c>
      <c r="H797">
        <f t="shared" si="12"/>
        <v>0</v>
      </c>
    </row>
    <row r="798" spans="1:8">
      <c r="A798" t="s">
        <v>825</v>
      </c>
      <c r="C798">
        <v>18</v>
      </c>
      <c r="D798">
        <v>1</v>
      </c>
      <c r="E798" t="str">
        <f>VLOOKUP(C798,Index!$A$2:$B$22,2)</f>
        <v>Medal</v>
      </c>
      <c r="F798" t="str">
        <f>VLOOKUP(D798,Index!$D$2:$E$4,2)</f>
        <v>Epic</v>
      </c>
      <c r="G798">
        <v>40</v>
      </c>
      <c r="H798">
        <f t="shared" si="12"/>
        <v>0</v>
      </c>
    </row>
    <row r="799" spans="1:8">
      <c r="A799" t="s">
        <v>826</v>
      </c>
      <c r="B799" t="s">
        <v>1070</v>
      </c>
      <c r="C799">
        <v>18</v>
      </c>
      <c r="D799">
        <v>1</v>
      </c>
      <c r="E799" t="str">
        <f>VLOOKUP(C799,Index!$A$2:$B$22,2)</f>
        <v>Medal</v>
      </c>
      <c r="F799" t="str">
        <f>VLOOKUP(D799,Index!$D$2:$E$4,2)</f>
        <v>Epic</v>
      </c>
      <c r="G799">
        <v>45</v>
      </c>
      <c r="H799">
        <f t="shared" si="12"/>
        <v>1</v>
      </c>
    </row>
    <row r="800" spans="1:8">
      <c r="A800" t="s">
        <v>827</v>
      </c>
      <c r="B800" t="s">
        <v>1070</v>
      </c>
      <c r="C800">
        <v>18</v>
      </c>
      <c r="D800">
        <v>1</v>
      </c>
      <c r="E800" t="str">
        <f>VLOOKUP(C800,Index!$A$2:$B$22,2)</f>
        <v>Medal</v>
      </c>
      <c r="F800" t="str">
        <f>VLOOKUP(D800,Index!$D$2:$E$4,2)</f>
        <v>Epic</v>
      </c>
      <c r="G800">
        <v>50</v>
      </c>
      <c r="H800">
        <f t="shared" si="12"/>
        <v>1</v>
      </c>
    </row>
    <row r="801" spans="1:8">
      <c r="A801" t="s">
        <v>828</v>
      </c>
      <c r="B801" t="s">
        <v>1070</v>
      </c>
      <c r="C801">
        <v>18</v>
      </c>
      <c r="D801">
        <v>1</v>
      </c>
      <c r="E801" t="str">
        <f>VLOOKUP(C801,Index!$A$2:$B$22,2)</f>
        <v>Medal</v>
      </c>
      <c r="F801" t="str">
        <f>VLOOKUP(D801,Index!$D$2:$E$4,2)</f>
        <v>Epic</v>
      </c>
      <c r="G801">
        <v>50</v>
      </c>
      <c r="H801">
        <f t="shared" si="12"/>
        <v>1</v>
      </c>
    </row>
    <row r="802" spans="1:8">
      <c r="A802" t="s">
        <v>829</v>
      </c>
      <c r="B802" t="s">
        <v>1070</v>
      </c>
      <c r="C802">
        <v>18</v>
      </c>
      <c r="D802">
        <v>1</v>
      </c>
      <c r="E802" t="str">
        <f>VLOOKUP(C802,Index!$A$2:$B$22,2)</f>
        <v>Medal</v>
      </c>
      <c r="F802" t="str">
        <f>VLOOKUP(D802,Index!$D$2:$E$4,2)</f>
        <v>Epic</v>
      </c>
      <c r="G802">
        <v>50</v>
      </c>
      <c r="H802">
        <f t="shared" si="12"/>
        <v>1</v>
      </c>
    </row>
    <row r="803" spans="1:8">
      <c r="A803" t="s">
        <v>830</v>
      </c>
      <c r="B803" t="s">
        <v>1070</v>
      </c>
      <c r="C803">
        <v>18</v>
      </c>
      <c r="D803">
        <v>1</v>
      </c>
      <c r="E803" t="str">
        <f>VLOOKUP(C803,Index!$A$2:$B$22,2)</f>
        <v>Medal</v>
      </c>
      <c r="F803" t="str">
        <f>VLOOKUP(D803,Index!$D$2:$E$4,2)</f>
        <v>Epic</v>
      </c>
      <c r="G803">
        <v>58</v>
      </c>
      <c r="H803">
        <f t="shared" si="12"/>
        <v>1</v>
      </c>
    </row>
    <row r="804" spans="1:8">
      <c r="A804" t="s">
        <v>831</v>
      </c>
      <c r="C804">
        <v>18</v>
      </c>
      <c r="D804">
        <v>1</v>
      </c>
      <c r="E804" t="str">
        <f>VLOOKUP(C804,Index!$A$2:$B$22,2)</f>
        <v>Medal</v>
      </c>
      <c r="F804" t="str">
        <f>VLOOKUP(D804,Index!$D$2:$E$4,2)</f>
        <v>Epic</v>
      </c>
      <c r="G804">
        <v>58</v>
      </c>
      <c r="H804">
        <f t="shared" si="12"/>
        <v>0</v>
      </c>
    </row>
    <row r="805" spans="1:8">
      <c r="A805" t="s">
        <v>832</v>
      </c>
      <c r="C805">
        <v>18</v>
      </c>
      <c r="D805">
        <v>1</v>
      </c>
      <c r="E805" t="str">
        <f>VLOOKUP(C805,Index!$A$2:$B$22,2)</f>
        <v>Medal</v>
      </c>
      <c r="F805" t="str">
        <f>VLOOKUP(D805,Index!$D$2:$E$4,2)</f>
        <v>Epic</v>
      </c>
      <c r="G805">
        <v>58</v>
      </c>
      <c r="H805">
        <f t="shared" si="12"/>
        <v>0</v>
      </c>
    </row>
    <row r="806" spans="1:8">
      <c r="A806" t="s">
        <v>833</v>
      </c>
      <c r="C806">
        <v>18</v>
      </c>
      <c r="D806">
        <v>1</v>
      </c>
      <c r="E806" t="str">
        <f>VLOOKUP(C806,Index!$A$2:$B$22,2)</f>
        <v>Medal</v>
      </c>
      <c r="F806" t="str">
        <f>VLOOKUP(D806,Index!$D$2:$E$4,2)</f>
        <v>Epic</v>
      </c>
      <c r="G806">
        <v>58</v>
      </c>
      <c r="H806">
        <f t="shared" si="12"/>
        <v>0</v>
      </c>
    </row>
    <row r="807" spans="1:8">
      <c r="A807" t="s">
        <v>834</v>
      </c>
      <c r="C807">
        <v>18</v>
      </c>
      <c r="D807">
        <v>1</v>
      </c>
      <c r="E807" t="str">
        <f>VLOOKUP(C807,Index!$A$2:$B$22,2)</f>
        <v>Medal</v>
      </c>
      <c r="F807" t="str">
        <f>VLOOKUP(D807,Index!$D$2:$E$4,2)</f>
        <v>Epic</v>
      </c>
      <c r="G807">
        <v>58</v>
      </c>
      <c r="H807">
        <f t="shared" si="12"/>
        <v>0</v>
      </c>
    </row>
    <row r="808" spans="1:8">
      <c r="A808" t="s">
        <v>835</v>
      </c>
      <c r="B808" t="s">
        <v>1070</v>
      </c>
      <c r="C808">
        <v>18</v>
      </c>
      <c r="D808">
        <v>1</v>
      </c>
      <c r="E808" t="str">
        <f>VLOOKUP(C808,Index!$A$2:$B$22,2)</f>
        <v>Medal</v>
      </c>
      <c r="F808" t="str">
        <f>VLOOKUP(D808,Index!$D$2:$E$4,2)</f>
        <v>Epic</v>
      </c>
      <c r="G808">
        <v>65</v>
      </c>
      <c r="H808">
        <f t="shared" si="12"/>
        <v>1</v>
      </c>
    </row>
    <row r="809" spans="1:8">
      <c r="A809" t="s">
        <v>836</v>
      </c>
      <c r="B809" t="s">
        <v>1070</v>
      </c>
      <c r="C809">
        <v>18</v>
      </c>
      <c r="D809">
        <v>1</v>
      </c>
      <c r="E809" t="str">
        <f>VLOOKUP(C809,Index!$A$2:$B$22,2)</f>
        <v>Medal</v>
      </c>
      <c r="F809" t="str">
        <f>VLOOKUP(D809,Index!$D$2:$E$4,2)</f>
        <v>Epic</v>
      </c>
      <c r="G809">
        <v>65</v>
      </c>
      <c r="H809">
        <f t="shared" si="12"/>
        <v>1</v>
      </c>
    </row>
    <row r="810" spans="1:8">
      <c r="A810" t="s">
        <v>837</v>
      </c>
      <c r="B810" t="s">
        <v>1070</v>
      </c>
      <c r="C810">
        <v>18</v>
      </c>
      <c r="D810">
        <v>1</v>
      </c>
      <c r="E810" t="str">
        <f>VLOOKUP(C810,Index!$A$2:$B$22,2)</f>
        <v>Medal</v>
      </c>
      <c r="F810" t="str">
        <f>VLOOKUP(D810,Index!$D$2:$E$4,2)</f>
        <v>Epic</v>
      </c>
      <c r="G810">
        <v>65</v>
      </c>
      <c r="H810">
        <f t="shared" si="12"/>
        <v>1</v>
      </c>
    </row>
    <row r="811" spans="1:8">
      <c r="A811" t="s">
        <v>838</v>
      </c>
      <c r="C811">
        <v>18</v>
      </c>
      <c r="D811">
        <v>1</v>
      </c>
      <c r="E811" t="str">
        <f>VLOOKUP(C811,Index!$A$2:$B$22,2)</f>
        <v>Medal</v>
      </c>
      <c r="F811" t="str">
        <f>VLOOKUP(D811,Index!$D$2:$E$4,2)</f>
        <v>Epic</v>
      </c>
      <c r="G811">
        <v>65</v>
      </c>
      <c r="H811">
        <f t="shared" si="12"/>
        <v>0</v>
      </c>
    </row>
    <row r="812" spans="1:8">
      <c r="A812" t="s">
        <v>839</v>
      </c>
      <c r="C812">
        <v>18</v>
      </c>
      <c r="D812">
        <v>1</v>
      </c>
      <c r="E812" t="str">
        <f>VLOOKUP(C812,Index!$A$2:$B$22,2)</f>
        <v>Medal</v>
      </c>
      <c r="F812" t="str">
        <f>VLOOKUP(D812,Index!$D$2:$E$4,2)</f>
        <v>Epic</v>
      </c>
      <c r="G812">
        <v>65</v>
      </c>
      <c r="H812">
        <f t="shared" si="12"/>
        <v>0</v>
      </c>
    </row>
    <row r="813" spans="1:8">
      <c r="A813" t="s">
        <v>840</v>
      </c>
      <c r="B813" t="s">
        <v>1070</v>
      </c>
      <c r="C813">
        <v>18</v>
      </c>
      <c r="D813">
        <v>1</v>
      </c>
      <c r="E813" t="str">
        <f>VLOOKUP(C813,Index!$A$2:$B$22,2)</f>
        <v>Medal</v>
      </c>
      <c r="F813" t="str">
        <f>VLOOKUP(D813,Index!$D$2:$E$4,2)</f>
        <v>Epic</v>
      </c>
      <c r="G813">
        <v>65</v>
      </c>
      <c r="H813">
        <f t="shared" si="12"/>
        <v>1</v>
      </c>
    </row>
    <row r="814" spans="1:8">
      <c r="A814" t="s">
        <v>841</v>
      </c>
      <c r="C814">
        <v>18</v>
      </c>
      <c r="D814">
        <v>1</v>
      </c>
      <c r="E814" t="str">
        <f>VLOOKUP(C814,Index!$A$2:$B$22,2)</f>
        <v>Medal</v>
      </c>
      <c r="F814" t="str">
        <f>VLOOKUP(D814,Index!$D$2:$E$4,2)</f>
        <v>Epic</v>
      </c>
      <c r="G814">
        <v>65</v>
      </c>
      <c r="H814">
        <f t="shared" si="12"/>
        <v>0</v>
      </c>
    </row>
    <row r="815" spans="1:8">
      <c r="A815" t="s">
        <v>842</v>
      </c>
      <c r="C815">
        <v>18</v>
      </c>
      <c r="D815">
        <v>1</v>
      </c>
      <c r="E815" t="str">
        <f>VLOOKUP(C815,Index!$A$2:$B$22,2)</f>
        <v>Medal</v>
      </c>
      <c r="F815" t="str">
        <f>VLOOKUP(D815,Index!$D$2:$E$4,2)</f>
        <v>Epic</v>
      </c>
      <c r="G815">
        <v>65</v>
      </c>
      <c r="H815">
        <f t="shared" si="12"/>
        <v>0</v>
      </c>
    </row>
    <row r="816" spans="1:8">
      <c r="A816" t="s">
        <v>843</v>
      </c>
      <c r="B816" t="s">
        <v>1070</v>
      </c>
      <c r="C816">
        <v>18</v>
      </c>
      <c r="D816">
        <v>1</v>
      </c>
      <c r="E816" t="str">
        <f>VLOOKUP(C816,Index!$A$2:$B$22,2)</f>
        <v>Medal</v>
      </c>
      <c r="F816" t="str">
        <f>VLOOKUP(D816,Index!$D$2:$E$4,2)</f>
        <v>Epic</v>
      </c>
      <c r="G816">
        <v>65</v>
      </c>
      <c r="H816">
        <f t="shared" si="12"/>
        <v>1</v>
      </c>
    </row>
    <row r="817" spans="1:8">
      <c r="A817" t="s">
        <v>844</v>
      </c>
      <c r="B817" t="s">
        <v>1070</v>
      </c>
      <c r="C817">
        <v>18</v>
      </c>
      <c r="D817">
        <v>1</v>
      </c>
      <c r="E817" t="str">
        <f>VLOOKUP(C817,Index!$A$2:$B$22,2)</f>
        <v>Medal</v>
      </c>
      <c r="F817" t="str">
        <f>VLOOKUP(D817,Index!$D$2:$E$4,2)</f>
        <v>Epic</v>
      </c>
      <c r="G817">
        <v>70</v>
      </c>
      <c r="H817">
        <f t="shared" si="12"/>
        <v>1</v>
      </c>
    </row>
    <row r="818" spans="1:8">
      <c r="A818" t="s">
        <v>845</v>
      </c>
      <c r="B818" t="s">
        <v>1070</v>
      </c>
      <c r="C818">
        <v>18</v>
      </c>
      <c r="D818">
        <v>1</v>
      </c>
      <c r="E818" t="str">
        <f>VLOOKUP(C818,Index!$A$2:$B$22,2)</f>
        <v>Medal</v>
      </c>
      <c r="F818" t="str">
        <f>VLOOKUP(D818,Index!$D$2:$E$4,2)</f>
        <v>Epic</v>
      </c>
      <c r="G818">
        <v>70</v>
      </c>
      <c r="H818">
        <f t="shared" si="12"/>
        <v>1</v>
      </c>
    </row>
    <row r="819" spans="1:8">
      <c r="A819" t="s">
        <v>846</v>
      </c>
      <c r="C819">
        <v>18</v>
      </c>
      <c r="D819">
        <v>1</v>
      </c>
      <c r="E819" t="str">
        <f>VLOOKUP(C819,Index!$A$2:$B$22,2)</f>
        <v>Medal</v>
      </c>
      <c r="F819" t="str">
        <f>VLOOKUP(D819,Index!$D$2:$E$4,2)</f>
        <v>Epic</v>
      </c>
      <c r="G819">
        <v>75</v>
      </c>
      <c r="H819">
        <f t="shared" si="12"/>
        <v>0</v>
      </c>
    </row>
    <row r="820" spans="1:8">
      <c r="A820" t="s">
        <v>847</v>
      </c>
      <c r="C820">
        <v>18</v>
      </c>
      <c r="D820">
        <v>1</v>
      </c>
      <c r="E820" t="str">
        <f>VLOOKUP(C820,Index!$A$2:$B$22,2)</f>
        <v>Medal</v>
      </c>
      <c r="F820" t="str">
        <f>VLOOKUP(D820,Index!$D$2:$E$4,2)</f>
        <v>Epic</v>
      </c>
      <c r="G820">
        <v>75</v>
      </c>
      <c r="H820">
        <f t="shared" si="12"/>
        <v>0</v>
      </c>
    </row>
    <row r="821" spans="1:8">
      <c r="A821" t="s">
        <v>848</v>
      </c>
      <c r="C821">
        <v>18</v>
      </c>
      <c r="D821">
        <v>1</v>
      </c>
      <c r="E821" t="str">
        <f>VLOOKUP(C821,Index!$A$2:$B$22,2)</f>
        <v>Medal</v>
      </c>
      <c r="F821" t="str">
        <f>VLOOKUP(D821,Index!$D$2:$E$4,2)</f>
        <v>Epic</v>
      </c>
      <c r="G821">
        <v>75</v>
      </c>
      <c r="H821">
        <f t="shared" si="12"/>
        <v>0</v>
      </c>
    </row>
    <row r="822" spans="1:8">
      <c r="A822" t="s">
        <v>849</v>
      </c>
      <c r="C822">
        <v>18</v>
      </c>
      <c r="D822">
        <v>1</v>
      </c>
      <c r="E822" t="str">
        <f>VLOOKUP(C822,Index!$A$2:$B$22,2)</f>
        <v>Medal</v>
      </c>
      <c r="F822" t="str">
        <f>VLOOKUP(D822,Index!$D$2:$E$4,2)</f>
        <v>Epic</v>
      </c>
      <c r="G822">
        <v>75</v>
      </c>
      <c r="H822">
        <f t="shared" si="12"/>
        <v>0</v>
      </c>
    </row>
    <row r="823" spans="1:8">
      <c r="A823" t="s">
        <v>850</v>
      </c>
      <c r="B823" t="s">
        <v>1070</v>
      </c>
      <c r="C823">
        <v>18</v>
      </c>
      <c r="D823">
        <v>1</v>
      </c>
      <c r="E823" t="str">
        <f>VLOOKUP(C823,Index!$A$2:$B$22,2)</f>
        <v>Medal</v>
      </c>
      <c r="F823" t="str">
        <f>VLOOKUP(D823,Index!$D$2:$E$4,2)</f>
        <v>Epic</v>
      </c>
      <c r="G823">
        <v>75</v>
      </c>
      <c r="H823">
        <f t="shared" si="12"/>
        <v>1</v>
      </c>
    </row>
    <row r="824" spans="1:8">
      <c r="A824" t="s">
        <v>851</v>
      </c>
      <c r="C824">
        <v>18</v>
      </c>
      <c r="D824">
        <v>1</v>
      </c>
      <c r="E824" t="str">
        <f>VLOOKUP(C824,Index!$A$2:$B$22,2)</f>
        <v>Medal</v>
      </c>
      <c r="F824" t="str">
        <f>VLOOKUP(D824,Index!$D$2:$E$4,2)</f>
        <v>Epic</v>
      </c>
      <c r="G824">
        <v>75</v>
      </c>
      <c r="H824">
        <f t="shared" si="12"/>
        <v>0</v>
      </c>
    </row>
    <row r="825" spans="1:8">
      <c r="A825" t="s">
        <v>852</v>
      </c>
      <c r="B825" t="s">
        <v>1070</v>
      </c>
      <c r="C825">
        <v>18</v>
      </c>
      <c r="D825">
        <v>1</v>
      </c>
      <c r="E825" t="str">
        <f>VLOOKUP(C825,Index!$A$2:$B$22,2)</f>
        <v>Medal</v>
      </c>
      <c r="F825" t="str">
        <f>VLOOKUP(D825,Index!$D$2:$E$4,2)</f>
        <v>Epic</v>
      </c>
      <c r="G825">
        <v>75</v>
      </c>
      <c r="H825">
        <f t="shared" si="12"/>
        <v>1</v>
      </c>
    </row>
    <row r="826" spans="1:8">
      <c r="A826" t="s">
        <v>853</v>
      </c>
      <c r="C826">
        <v>18</v>
      </c>
      <c r="D826">
        <v>2</v>
      </c>
      <c r="E826" t="str">
        <f>VLOOKUP(C826,Index!$A$2:$B$22,2)</f>
        <v>Medal</v>
      </c>
      <c r="F826" t="str">
        <f>VLOOKUP(D826,Index!$D$2:$E$4,2)</f>
        <v>Legendary</v>
      </c>
      <c r="G826">
        <v>58</v>
      </c>
      <c r="H826">
        <f t="shared" si="12"/>
        <v>0</v>
      </c>
    </row>
    <row r="827" spans="1:8">
      <c r="A827" t="s">
        <v>854</v>
      </c>
      <c r="C827">
        <v>18</v>
      </c>
      <c r="D827">
        <v>2</v>
      </c>
      <c r="E827" t="str">
        <f>VLOOKUP(C827,Index!$A$2:$B$22,2)</f>
        <v>Medal</v>
      </c>
      <c r="F827" t="str">
        <f>VLOOKUP(D827,Index!$D$2:$E$4,2)</f>
        <v>Legendary</v>
      </c>
      <c r="G827">
        <v>58</v>
      </c>
      <c r="H827">
        <f t="shared" si="12"/>
        <v>0</v>
      </c>
    </row>
    <row r="828" spans="1:8">
      <c r="A828" t="s">
        <v>855</v>
      </c>
      <c r="C828">
        <v>18</v>
      </c>
      <c r="D828">
        <v>2</v>
      </c>
      <c r="E828" t="str">
        <f>VLOOKUP(C828,Index!$A$2:$B$22,2)</f>
        <v>Medal</v>
      </c>
      <c r="F828" t="str">
        <f>VLOOKUP(D828,Index!$D$2:$E$4,2)</f>
        <v>Legendary</v>
      </c>
      <c r="G828">
        <v>58</v>
      </c>
      <c r="H828">
        <f t="shared" si="12"/>
        <v>0</v>
      </c>
    </row>
    <row r="829" spans="1:8">
      <c r="A829" t="s">
        <v>856</v>
      </c>
      <c r="C829">
        <v>18</v>
      </c>
      <c r="D829">
        <v>2</v>
      </c>
      <c r="E829" t="str">
        <f>VLOOKUP(C829,Index!$A$2:$B$22,2)</f>
        <v>Medal</v>
      </c>
      <c r="F829" t="str">
        <f>VLOOKUP(D829,Index!$D$2:$E$4,2)</f>
        <v>Legendary</v>
      </c>
      <c r="G829">
        <v>58</v>
      </c>
      <c r="H829">
        <f t="shared" si="12"/>
        <v>0</v>
      </c>
    </row>
    <row r="830" spans="1:8">
      <c r="A830" t="s">
        <v>857</v>
      </c>
      <c r="C830">
        <v>18</v>
      </c>
      <c r="D830">
        <v>2</v>
      </c>
      <c r="E830" t="str">
        <f>VLOOKUP(C830,Index!$A$2:$B$22,2)</f>
        <v>Medal</v>
      </c>
      <c r="F830" t="str">
        <f>VLOOKUP(D830,Index!$D$2:$E$4,2)</f>
        <v>Legendary</v>
      </c>
      <c r="G830">
        <v>65</v>
      </c>
      <c r="H830">
        <f t="shared" si="12"/>
        <v>0</v>
      </c>
    </row>
    <row r="831" spans="1:8">
      <c r="A831" t="s">
        <v>858</v>
      </c>
      <c r="C831">
        <v>18</v>
      </c>
      <c r="D831">
        <v>2</v>
      </c>
      <c r="E831" t="str">
        <f>VLOOKUP(C831,Index!$A$2:$B$22,2)</f>
        <v>Medal</v>
      </c>
      <c r="F831" t="str">
        <f>VLOOKUP(D831,Index!$D$2:$E$4,2)</f>
        <v>Legendary</v>
      </c>
      <c r="G831">
        <v>65</v>
      </c>
      <c r="H831">
        <f t="shared" si="12"/>
        <v>0</v>
      </c>
    </row>
    <row r="832" spans="1:8">
      <c r="A832" t="s">
        <v>859</v>
      </c>
      <c r="C832">
        <v>18</v>
      </c>
      <c r="D832">
        <v>2</v>
      </c>
      <c r="E832" t="str">
        <f>VLOOKUP(C832,Index!$A$2:$B$22,2)</f>
        <v>Medal</v>
      </c>
      <c r="F832" t="str">
        <f>VLOOKUP(D832,Index!$D$2:$E$4,2)</f>
        <v>Legendary</v>
      </c>
      <c r="G832">
        <v>65</v>
      </c>
      <c r="H832">
        <f t="shared" si="12"/>
        <v>0</v>
      </c>
    </row>
    <row r="833" spans="1:8">
      <c r="A833" t="s">
        <v>860</v>
      </c>
      <c r="C833">
        <v>18</v>
      </c>
      <c r="D833">
        <v>2</v>
      </c>
      <c r="E833" t="str">
        <f>VLOOKUP(C833,Index!$A$2:$B$22,2)</f>
        <v>Medal</v>
      </c>
      <c r="F833" t="str">
        <f>VLOOKUP(D833,Index!$D$2:$E$4,2)</f>
        <v>Legendary</v>
      </c>
      <c r="G833">
        <v>65</v>
      </c>
      <c r="H833">
        <f t="shared" si="12"/>
        <v>0</v>
      </c>
    </row>
    <row r="834" spans="1:8">
      <c r="A834" t="s">
        <v>861</v>
      </c>
      <c r="C834">
        <v>18</v>
      </c>
      <c r="D834">
        <v>2</v>
      </c>
      <c r="E834" t="str">
        <f>VLOOKUP(C834,Index!$A$2:$B$22,2)</f>
        <v>Medal</v>
      </c>
      <c r="F834" t="str">
        <f>VLOOKUP(D834,Index!$D$2:$E$4,2)</f>
        <v>Legendary</v>
      </c>
      <c r="G834">
        <v>65</v>
      </c>
      <c r="H834">
        <f t="shared" si="12"/>
        <v>0</v>
      </c>
    </row>
    <row r="835" spans="1:8">
      <c r="A835" t="s">
        <v>862</v>
      </c>
      <c r="C835">
        <v>18</v>
      </c>
      <c r="D835">
        <v>2</v>
      </c>
      <c r="E835" t="str">
        <f>VLOOKUP(C835,Index!$A$2:$B$22,2)</f>
        <v>Medal</v>
      </c>
      <c r="F835" t="str">
        <f>VLOOKUP(D835,Index!$D$2:$E$4,2)</f>
        <v>Legendary</v>
      </c>
      <c r="G835">
        <v>75</v>
      </c>
      <c r="H835">
        <f t="shared" ref="H835:H897" si="13">IF(OR(ISBLANK(B835),B835=0), 0,1)</f>
        <v>0</v>
      </c>
    </row>
    <row r="836" spans="1:8">
      <c r="A836" t="s">
        <v>863</v>
      </c>
      <c r="C836">
        <v>18</v>
      </c>
      <c r="D836">
        <v>2</v>
      </c>
      <c r="E836" t="str">
        <f>VLOOKUP(C836,Index!$A$2:$B$22,2)</f>
        <v>Medal</v>
      </c>
      <c r="F836" t="str">
        <f>VLOOKUP(D836,Index!$D$2:$E$4,2)</f>
        <v>Legendary</v>
      </c>
      <c r="G836">
        <v>75</v>
      </c>
      <c r="H836">
        <f t="shared" si="13"/>
        <v>0</v>
      </c>
    </row>
    <row r="837" spans="1:8">
      <c r="A837" t="s">
        <v>864</v>
      </c>
      <c r="C837">
        <v>18</v>
      </c>
      <c r="D837">
        <v>2</v>
      </c>
      <c r="E837" t="str">
        <f>VLOOKUP(C837,Index!$A$2:$B$22,2)</f>
        <v>Medal</v>
      </c>
      <c r="F837" t="str">
        <f>VLOOKUP(D837,Index!$D$2:$E$4,2)</f>
        <v>Legendary</v>
      </c>
      <c r="G837">
        <v>75</v>
      </c>
      <c r="H837">
        <f t="shared" si="13"/>
        <v>0</v>
      </c>
    </row>
    <row r="838" spans="1:8">
      <c r="A838" t="s">
        <v>865</v>
      </c>
      <c r="B838" t="s">
        <v>1070</v>
      </c>
      <c r="C838">
        <v>19</v>
      </c>
      <c r="D838">
        <v>1</v>
      </c>
      <c r="E838" t="str">
        <f>VLOOKUP(C838,Index!$A$2:$B$22,2)</f>
        <v>Ring</v>
      </c>
      <c r="F838" t="str">
        <f>VLOOKUP(D838,Index!$D$2:$E$4,2)</f>
        <v>Epic</v>
      </c>
      <c r="G838">
        <v>10</v>
      </c>
      <c r="H838">
        <f t="shared" si="13"/>
        <v>1</v>
      </c>
    </row>
    <row r="839" spans="1:8">
      <c r="A839" t="s">
        <v>866</v>
      </c>
      <c r="B839" t="s">
        <v>1070</v>
      </c>
      <c r="C839">
        <v>19</v>
      </c>
      <c r="D839">
        <v>1</v>
      </c>
      <c r="E839" t="str">
        <f>VLOOKUP(C839,Index!$A$2:$B$22,2)</f>
        <v>Ring</v>
      </c>
      <c r="F839" t="str">
        <f>VLOOKUP(D839,Index!$D$2:$E$4,2)</f>
        <v>Epic</v>
      </c>
      <c r="G839">
        <v>10</v>
      </c>
      <c r="H839">
        <f t="shared" si="13"/>
        <v>1</v>
      </c>
    </row>
    <row r="840" spans="1:8">
      <c r="A840" t="s">
        <v>867</v>
      </c>
      <c r="B840" t="s">
        <v>1070</v>
      </c>
      <c r="C840">
        <v>19</v>
      </c>
      <c r="D840">
        <v>1</v>
      </c>
      <c r="E840" t="str">
        <f>VLOOKUP(C840,Index!$A$2:$B$22,2)</f>
        <v>Ring</v>
      </c>
      <c r="F840" t="str">
        <f>VLOOKUP(D840,Index!$D$2:$E$4,2)</f>
        <v>Epic</v>
      </c>
      <c r="G840">
        <v>15</v>
      </c>
      <c r="H840">
        <f t="shared" si="13"/>
        <v>1</v>
      </c>
    </row>
    <row r="841" spans="1:8">
      <c r="A841" t="s">
        <v>868</v>
      </c>
      <c r="B841" t="s">
        <v>1070</v>
      </c>
      <c r="C841">
        <v>19</v>
      </c>
      <c r="D841">
        <v>1</v>
      </c>
      <c r="E841" t="str">
        <f>VLOOKUP(C841,Index!$A$2:$B$22,2)</f>
        <v>Ring</v>
      </c>
      <c r="F841" t="str">
        <f>VLOOKUP(D841,Index!$D$2:$E$4,2)</f>
        <v>Epic</v>
      </c>
      <c r="G841">
        <v>21</v>
      </c>
      <c r="H841">
        <f t="shared" si="13"/>
        <v>1</v>
      </c>
    </row>
    <row r="842" spans="1:8">
      <c r="A842" t="s">
        <v>869</v>
      </c>
      <c r="B842" t="s">
        <v>1070</v>
      </c>
      <c r="C842">
        <v>19</v>
      </c>
      <c r="D842">
        <v>1</v>
      </c>
      <c r="E842" t="str">
        <f>VLOOKUP(C842,Index!$A$2:$B$22,2)</f>
        <v>Ring</v>
      </c>
      <c r="F842" t="str">
        <f>VLOOKUP(D842,Index!$D$2:$E$4,2)</f>
        <v>Epic</v>
      </c>
      <c r="G842">
        <v>21</v>
      </c>
      <c r="H842">
        <f t="shared" si="13"/>
        <v>1</v>
      </c>
    </row>
    <row r="843" spans="1:8">
      <c r="A843" t="s">
        <v>870</v>
      </c>
      <c r="C843">
        <v>19</v>
      </c>
      <c r="D843">
        <v>1</v>
      </c>
      <c r="E843" t="str">
        <f>VLOOKUP(C843,Index!$A$2:$B$22,2)</f>
        <v>Ring</v>
      </c>
      <c r="F843" t="str">
        <f>VLOOKUP(D843,Index!$D$2:$E$4,2)</f>
        <v>Epic</v>
      </c>
      <c r="G843">
        <v>21</v>
      </c>
      <c r="H843">
        <f t="shared" si="13"/>
        <v>0</v>
      </c>
    </row>
    <row r="844" spans="1:8">
      <c r="A844" t="s">
        <v>871</v>
      </c>
      <c r="B844" t="s">
        <v>1070</v>
      </c>
      <c r="C844">
        <v>19</v>
      </c>
      <c r="D844">
        <v>1</v>
      </c>
      <c r="E844" t="str">
        <f>VLOOKUP(C844,Index!$A$2:$B$22,2)</f>
        <v>Ring</v>
      </c>
      <c r="F844" t="str">
        <f>VLOOKUP(D844,Index!$D$2:$E$4,2)</f>
        <v>Epic</v>
      </c>
      <c r="G844">
        <v>21</v>
      </c>
      <c r="H844">
        <f t="shared" si="13"/>
        <v>1</v>
      </c>
    </row>
    <row r="845" spans="1:8">
      <c r="A845" t="s">
        <v>872</v>
      </c>
      <c r="B845" t="s">
        <v>1070</v>
      </c>
      <c r="C845">
        <v>19</v>
      </c>
      <c r="D845">
        <v>1</v>
      </c>
      <c r="E845" t="str">
        <f>VLOOKUP(C845,Index!$A$2:$B$22,2)</f>
        <v>Ring</v>
      </c>
      <c r="F845" t="str">
        <f>VLOOKUP(D845,Index!$D$2:$E$4,2)</f>
        <v>Epic</v>
      </c>
      <c r="G845">
        <v>28</v>
      </c>
      <c r="H845">
        <f t="shared" si="13"/>
        <v>1</v>
      </c>
    </row>
    <row r="846" spans="1:8">
      <c r="A846" t="s">
        <v>873</v>
      </c>
      <c r="C846">
        <v>19</v>
      </c>
      <c r="D846">
        <v>1</v>
      </c>
      <c r="E846" t="str">
        <f>VLOOKUP(C846,Index!$A$2:$B$22,2)</f>
        <v>Ring</v>
      </c>
      <c r="F846" t="str">
        <f>VLOOKUP(D846,Index!$D$2:$E$4,2)</f>
        <v>Epic</v>
      </c>
      <c r="G846">
        <v>30</v>
      </c>
      <c r="H846">
        <f t="shared" si="13"/>
        <v>0</v>
      </c>
    </row>
    <row r="847" spans="1:8">
      <c r="A847" t="s">
        <v>874</v>
      </c>
      <c r="C847">
        <v>19</v>
      </c>
      <c r="D847">
        <v>1</v>
      </c>
      <c r="E847" t="str">
        <f>VLOOKUP(C847,Index!$A$2:$B$22,2)</f>
        <v>Ring</v>
      </c>
      <c r="F847" t="str">
        <f>VLOOKUP(D847,Index!$D$2:$E$4,2)</f>
        <v>Epic</v>
      </c>
      <c r="G847">
        <v>30</v>
      </c>
      <c r="H847">
        <f t="shared" si="13"/>
        <v>0</v>
      </c>
    </row>
    <row r="848" spans="1:8">
      <c r="A848" t="s">
        <v>875</v>
      </c>
      <c r="B848" t="s">
        <v>1070</v>
      </c>
      <c r="C848">
        <v>19</v>
      </c>
      <c r="D848">
        <v>1</v>
      </c>
      <c r="E848" t="str">
        <f>VLOOKUP(C848,Index!$A$2:$B$22,2)</f>
        <v>Ring</v>
      </c>
      <c r="F848" t="str">
        <f>VLOOKUP(D848,Index!$D$2:$E$4,2)</f>
        <v>Epic</v>
      </c>
      <c r="G848">
        <v>30</v>
      </c>
      <c r="H848">
        <f t="shared" si="13"/>
        <v>1</v>
      </c>
    </row>
    <row r="849" spans="1:8">
      <c r="A849" t="s">
        <v>876</v>
      </c>
      <c r="B849" t="s">
        <v>1070</v>
      </c>
      <c r="C849">
        <v>19</v>
      </c>
      <c r="D849">
        <v>1</v>
      </c>
      <c r="E849" t="str">
        <f>VLOOKUP(C849,Index!$A$2:$B$22,2)</f>
        <v>Ring</v>
      </c>
      <c r="F849" t="str">
        <f>VLOOKUP(D849,Index!$D$2:$E$4,2)</f>
        <v>Epic</v>
      </c>
      <c r="G849">
        <v>30</v>
      </c>
      <c r="H849">
        <f t="shared" si="13"/>
        <v>1</v>
      </c>
    </row>
    <row r="850" spans="1:8">
      <c r="A850" t="s">
        <v>877</v>
      </c>
      <c r="B850" t="s">
        <v>1070</v>
      </c>
      <c r="C850">
        <v>19</v>
      </c>
      <c r="D850">
        <v>1</v>
      </c>
      <c r="E850" t="str">
        <f>VLOOKUP(C850,Index!$A$2:$B$22,2)</f>
        <v>Ring</v>
      </c>
      <c r="F850" t="str">
        <f>VLOOKUP(D850,Index!$D$2:$E$4,2)</f>
        <v>Epic</v>
      </c>
      <c r="G850">
        <v>30</v>
      </c>
      <c r="H850">
        <f t="shared" si="13"/>
        <v>1</v>
      </c>
    </row>
    <row r="851" spans="1:8">
      <c r="A851" t="s">
        <v>878</v>
      </c>
      <c r="B851" t="s">
        <v>1070</v>
      </c>
      <c r="C851">
        <v>19</v>
      </c>
      <c r="D851">
        <v>1</v>
      </c>
      <c r="E851" t="str">
        <f>VLOOKUP(C851,Index!$A$2:$B$22,2)</f>
        <v>Ring</v>
      </c>
      <c r="F851" t="str">
        <f>VLOOKUP(D851,Index!$D$2:$E$4,2)</f>
        <v>Epic</v>
      </c>
      <c r="G851">
        <v>35</v>
      </c>
      <c r="H851">
        <f t="shared" si="13"/>
        <v>1</v>
      </c>
    </row>
    <row r="852" spans="1:8">
      <c r="A852" t="s">
        <v>879</v>
      </c>
      <c r="B852" t="s">
        <v>1070</v>
      </c>
      <c r="C852">
        <v>19</v>
      </c>
      <c r="D852">
        <v>1</v>
      </c>
      <c r="E852" t="str">
        <f>VLOOKUP(C852,Index!$A$2:$B$22,2)</f>
        <v>Ring</v>
      </c>
      <c r="F852" t="str">
        <f>VLOOKUP(D852,Index!$D$2:$E$4,2)</f>
        <v>Epic</v>
      </c>
      <c r="G852">
        <v>35</v>
      </c>
      <c r="H852">
        <f t="shared" si="13"/>
        <v>1</v>
      </c>
    </row>
    <row r="853" spans="1:8">
      <c r="A853" t="s">
        <v>880</v>
      </c>
      <c r="B853" t="s">
        <v>1070</v>
      </c>
      <c r="C853">
        <v>19</v>
      </c>
      <c r="D853">
        <v>1</v>
      </c>
      <c r="E853" t="str">
        <f>VLOOKUP(C853,Index!$A$2:$B$22,2)</f>
        <v>Ring</v>
      </c>
      <c r="F853" t="str">
        <f>VLOOKUP(D853,Index!$D$2:$E$4,2)</f>
        <v>Epic</v>
      </c>
      <c r="G853">
        <v>35</v>
      </c>
      <c r="H853">
        <f t="shared" si="13"/>
        <v>1</v>
      </c>
    </row>
    <row r="854" spans="1:8">
      <c r="A854" t="s">
        <v>881</v>
      </c>
      <c r="B854" t="s">
        <v>1070</v>
      </c>
      <c r="C854">
        <v>19</v>
      </c>
      <c r="D854">
        <v>1</v>
      </c>
      <c r="E854" t="str">
        <f>VLOOKUP(C854,Index!$A$2:$B$22,2)</f>
        <v>Ring</v>
      </c>
      <c r="F854" t="str">
        <f>VLOOKUP(D854,Index!$D$2:$E$4,2)</f>
        <v>Epic</v>
      </c>
      <c r="G854">
        <v>40</v>
      </c>
      <c r="H854">
        <f t="shared" si="13"/>
        <v>1</v>
      </c>
    </row>
    <row r="855" spans="1:8">
      <c r="A855" t="s">
        <v>882</v>
      </c>
      <c r="B855" t="s">
        <v>1070</v>
      </c>
      <c r="C855">
        <v>19</v>
      </c>
      <c r="D855">
        <v>1</v>
      </c>
      <c r="E855" t="str">
        <f>VLOOKUP(C855,Index!$A$2:$B$22,2)</f>
        <v>Ring</v>
      </c>
      <c r="F855" t="str">
        <f>VLOOKUP(D855,Index!$D$2:$E$4,2)</f>
        <v>Epic</v>
      </c>
      <c r="G855">
        <v>40</v>
      </c>
      <c r="H855">
        <f t="shared" si="13"/>
        <v>1</v>
      </c>
    </row>
    <row r="856" spans="1:8">
      <c r="A856" t="s">
        <v>883</v>
      </c>
      <c r="B856" t="s">
        <v>1070</v>
      </c>
      <c r="C856">
        <v>19</v>
      </c>
      <c r="D856">
        <v>1</v>
      </c>
      <c r="E856" t="str">
        <f>VLOOKUP(C856,Index!$A$2:$B$22,2)</f>
        <v>Ring</v>
      </c>
      <c r="F856" t="str">
        <f>VLOOKUP(D856,Index!$D$2:$E$4,2)</f>
        <v>Epic</v>
      </c>
      <c r="G856">
        <v>40</v>
      </c>
      <c r="H856">
        <f t="shared" si="13"/>
        <v>1</v>
      </c>
    </row>
    <row r="857" spans="1:8">
      <c r="A857" t="s">
        <v>884</v>
      </c>
      <c r="C857">
        <v>19</v>
      </c>
      <c r="D857">
        <v>1</v>
      </c>
      <c r="E857" t="str">
        <f>VLOOKUP(C857,Index!$A$2:$B$22,2)</f>
        <v>Ring</v>
      </c>
      <c r="F857" t="str">
        <f>VLOOKUP(D857,Index!$D$2:$E$4,2)</f>
        <v>Epic</v>
      </c>
      <c r="G857">
        <v>40</v>
      </c>
      <c r="H857">
        <f t="shared" si="13"/>
        <v>0</v>
      </c>
    </row>
    <row r="858" spans="1:8">
      <c r="A858" t="s">
        <v>885</v>
      </c>
      <c r="B858" t="s">
        <v>1070</v>
      </c>
      <c r="C858">
        <v>19</v>
      </c>
      <c r="D858">
        <v>1</v>
      </c>
      <c r="E858" t="str">
        <f>VLOOKUP(C858,Index!$A$2:$B$22,2)</f>
        <v>Ring</v>
      </c>
      <c r="F858" t="str">
        <f>VLOOKUP(D858,Index!$D$2:$E$4,2)</f>
        <v>Epic</v>
      </c>
      <c r="G858">
        <v>40</v>
      </c>
      <c r="H858">
        <f t="shared" si="13"/>
        <v>1</v>
      </c>
    </row>
    <row r="859" spans="1:8">
      <c r="A859" t="s">
        <v>886</v>
      </c>
      <c r="B859" t="s">
        <v>1070</v>
      </c>
      <c r="C859">
        <v>19</v>
      </c>
      <c r="D859">
        <v>1</v>
      </c>
      <c r="E859" t="str">
        <f>VLOOKUP(C859,Index!$A$2:$B$22,2)</f>
        <v>Ring</v>
      </c>
      <c r="F859" t="str">
        <f>VLOOKUP(D859,Index!$D$2:$E$4,2)</f>
        <v>Epic</v>
      </c>
      <c r="G859">
        <v>40</v>
      </c>
      <c r="H859">
        <f t="shared" si="13"/>
        <v>1</v>
      </c>
    </row>
    <row r="860" spans="1:8">
      <c r="A860" t="s">
        <v>887</v>
      </c>
      <c r="B860" t="s">
        <v>1070</v>
      </c>
      <c r="C860">
        <v>19</v>
      </c>
      <c r="D860">
        <v>1</v>
      </c>
      <c r="E860" t="str">
        <f>VLOOKUP(C860,Index!$A$2:$B$22,2)</f>
        <v>Ring</v>
      </c>
      <c r="F860" t="str">
        <f>VLOOKUP(D860,Index!$D$2:$E$4,2)</f>
        <v>Epic</v>
      </c>
      <c r="G860">
        <v>40</v>
      </c>
      <c r="H860">
        <f t="shared" si="13"/>
        <v>1</v>
      </c>
    </row>
    <row r="861" spans="1:8">
      <c r="A861" t="s">
        <v>888</v>
      </c>
      <c r="C861">
        <v>19</v>
      </c>
      <c r="D861">
        <v>1</v>
      </c>
      <c r="E861" t="str">
        <f>VLOOKUP(C861,Index!$A$2:$B$22,2)</f>
        <v>Ring</v>
      </c>
      <c r="F861" t="str">
        <f>VLOOKUP(D861,Index!$D$2:$E$4,2)</f>
        <v>Epic</v>
      </c>
      <c r="G861">
        <v>40</v>
      </c>
      <c r="H861">
        <f t="shared" si="13"/>
        <v>0</v>
      </c>
    </row>
    <row r="862" spans="1:8">
      <c r="A862" t="s">
        <v>889</v>
      </c>
      <c r="C862">
        <v>19</v>
      </c>
      <c r="D862">
        <v>1</v>
      </c>
      <c r="E862" t="str">
        <f>VLOOKUP(C862,Index!$A$2:$B$22,2)</f>
        <v>Ring</v>
      </c>
      <c r="F862" t="str">
        <f>VLOOKUP(D862,Index!$D$2:$E$4,2)</f>
        <v>Epic</v>
      </c>
      <c r="G862">
        <v>40</v>
      </c>
      <c r="H862">
        <f t="shared" si="13"/>
        <v>0</v>
      </c>
    </row>
    <row r="863" spans="1:8">
      <c r="A863" t="s">
        <v>890</v>
      </c>
      <c r="C863">
        <v>19</v>
      </c>
      <c r="D863">
        <v>1</v>
      </c>
      <c r="E863" t="str">
        <f>VLOOKUP(C863,Index!$A$2:$B$22,2)</f>
        <v>Ring</v>
      </c>
      <c r="F863" t="str">
        <f>VLOOKUP(D863,Index!$D$2:$E$4,2)</f>
        <v>Epic</v>
      </c>
      <c r="G863">
        <v>40</v>
      </c>
      <c r="H863">
        <f t="shared" si="13"/>
        <v>0</v>
      </c>
    </row>
    <row r="864" spans="1:8">
      <c r="A864" t="s">
        <v>891</v>
      </c>
      <c r="C864">
        <v>19</v>
      </c>
      <c r="D864">
        <v>1</v>
      </c>
      <c r="E864" t="str">
        <f>VLOOKUP(C864,Index!$A$2:$B$22,2)</f>
        <v>Ring</v>
      </c>
      <c r="F864" t="str">
        <f>VLOOKUP(D864,Index!$D$2:$E$4,2)</f>
        <v>Epic</v>
      </c>
      <c r="G864">
        <v>40</v>
      </c>
      <c r="H864">
        <f t="shared" si="13"/>
        <v>0</v>
      </c>
    </row>
    <row r="865" spans="1:8">
      <c r="A865" t="s">
        <v>892</v>
      </c>
      <c r="C865">
        <v>19</v>
      </c>
      <c r="D865">
        <v>1</v>
      </c>
      <c r="E865" t="str">
        <f>VLOOKUP(C865,Index!$A$2:$B$22,2)</f>
        <v>Ring</v>
      </c>
      <c r="F865" t="str">
        <f>VLOOKUP(D865,Index!$D$2:$E$4,2)</f>
        <v>Epic</v>
      </c>
      <c r="G865">
        <v>40</v>
      </c>
      <c r="H865">
        <f t="shared" si="13"/>
        <v>0</v>
      </c>
    </row>
    <row r="866" spans="1:8">
      <c r="A866" t="s">
        <v>893</v>
      </c>
      <c r="C866">
        <v>19</v>
      </c>
      <c r="D866">
        <v>1</v>
      </c>
      <c r="E866" t="str">
        <f>VLOOKUP(C866,Index!$A$2:$B$22,2)</f>
        <v>Ring</v>
      </c>
      <c r="F866" t="str">
        <f>VLOOKUP(D866,Index!$D$2:$E$4,2)</f>
        <v>Epic</v>
      </c>
      <c r="G866">
        <v>40</v>
      </c>
      <c r="H866">
        <f t="shared" si="13"/>
        <v>0</v>
      </c>
    </row>
    <row r="867" spans="1:8">
      <c r="A867" t="s">
        <v>894</v>
      </c>
      <c r="C867">
        <v>19</v>
      </c>
      <c r="D867">
        <v>1</v>
      </c>
      <c r="E867" t="str">
        <f>VLOOKUP(C867,Index!$A$2:$B$22,2)</f>
        <v>Ring</v>
      </c>
      <c r="F867" t="str">
        <f>VLOOKUP(D867,Index!$D$2:$E$4,2)</f>
        <v>Epic</v>
      </c>
      <c r="G867">
        <v>40</v>
      </c>
      <c r="H867">
        <f t="shared" si="13"/>
        <v>0</v>
      </c>
    </row>
    <row r="868" spans="1:8">
      <c r="A868" t="s">
        <v>895</v>
      </c>
      <c r="C868">
        <v>19</v>
      </c>
      <c r="D868">
        <v>1</v>
      </c>
      <c r="E868" t="str">
        <f>VLOOKUP(C868,Index!$A$2:$B$22,2)</f>
        <v>Ring</v>
      </c>
      <c r="F868" t="str">
        <f>VLOOKUP(D868,Index!$D$2:$E$4,2)</f>
        <v>Epic</v>
      </c>
      <c r="G868">
        <v>40</v>
      </c>
      <c r="H868">
        <f t="shared" si="13"/>
        <v>0</v>
      </c>
    </row>
    <row r="869" spans="1:8">
      <c r="A869" t="s">
        <v>896</v>
      </c>
      <c r="C869">
        <v>19</v>
      </c>
      <c r="D869">
        <v>1</v>
      </c>
      <c r="E869" t="str">
        <f>VLOOKUP(C869,Index!$A$2:$B$22,2)</f>
        <v>Ring</v>
      </c>
      <c r="F869" t="str">
        <f>VLOOKUP(D869,Index!$D$2:$E$4,2)</f>
        <v>Epic</v>
      </c>
      <c r="G869">
        <v>40</v>
      </c>
      <c r="H869">
        <f t="shared" si="13"/>
        <v>0</v>
      </c>
    </row>
    <row r="870" spans="1:8">
      <c r="A870" t="s">
        <v>897</v>
      </c>
      <c r="C870">
        <v>19</v>
      </c>
      <c r="D870">
        <v>1</v>
      </c>
      <c r="E870" t="str">
        <f>VLOOKUP(C870,Index!$A$2:$B$22,2)</f>
        <v>Ring</v>
      </c>
      <c r="F870" t="str">
        <f>VLOOKUP(D870,Index!$D$2:$E$4,2)</f>
        <v>Epic</v>
      </c>
      <c r="G870">
        <v>40</v>
      </c>
      <c r="H870">
        <f t="shared" si="13"/>
        <v>0</v>
      </c>
    </row>
    <row r="871" spans="1:8">
      <c r="A871" t="s">
        <v>898</v>
      </c>
      <c r="B871" t="s">
        <v>1070</v>
      </c>
      <c r="C871">
        <v>19</v>
      </c>
      <c r="D871">
        <v>1</v>
      </c>
      <c r="E871" t="str">
        <f>VLOOKUP(C871,Index!$A$2:$B$22,2)</f>
        <v>Ring</v>
      </c>
      <c r="F871" t="str">
        <f>VLOOKUP(D871,Index!$D$2:$E$4,2)</f>
        <v>Epic</v>
      </c>
      <c r="G871">
        <v>50</v>
      </c>
      <c r="H871">
        <f t="shared" si="13"/>
        <v>1</v>
      </c>
    </row>
    <row r="872" spans="1:8">
      <c r="A872" t="s">
        <v>899</v>
      </c>
      <c r="B872" t="s">
        <v>1070</v>
      </c>
      <c r="C872">
        <v>19</v>
      </c>
      <c r="D872">
        <v>1</v>
      </c>
      <c r="E872" t="str">
        <f>VLOOKUP(C872,Index!$A$2:$B$22,2)</f>
        <v>Ring</v>
      </c>
      <c r="F872" t="str">
        <f>VLOOKUP(D872,Index!$D$2:$E$4,2)</f>
        <v>Epic</v>
      </c>
      <c r="G872">
        <v>50</v>
      </c>
      <c r="H872">
        <f t="shared" si="13"/>
        <v>1</v>
      </c>
    </row>
    <row r="873" spans="1:8">
      <c r="A873" t="s">
        <v>900</v>
      </c>
      <c r="B873" t="s">
        <v>1070</v>
      </c>
      <c r="C873">
        <v>19</v>
      </c>
      <c r="D873">
        <v>1</v>
      </c>
      <c r="E873" t="str">
        <f>VLOOKUP(C873,Index!$A$2:$B$22,2)</f>
        <v>Ring</v>
      </c>
      <c r="F873" t="str">
        <f>VLOOKUP(D873,Index!$D$2:$E$4,2)</f>
        <v>Epic</v>
      </c>
      <c r="G873">
        <v>50</v>
      </c>
      <c r="H873">
        <f t="shared" si="13"/>
        <v>1</v>
      </c>
    </row>
    <row r="874" spans="1:8">
      <c r="A874" t="s">
        <v>901</v>
      </c>
      <c r="B874" t="s">
        <v>1070</v>
      </c>
      <c r="C874">
        <v>19</v>
      </c>
      <c r="D874">
        <v>1</v>
      </c>
      <c r="E874" t="str">
        <f>VLOOKUP(C874,Index!$A$2:$B$22,2)</f>
        <v>Ring</v>
      </c>
      <c r="F874" t="str">
        <f>VLOOKUP(D874,Index!$D$2:$E$4,2)</f>
        <v>Epic</v>
      </c>
      <c r="G874">
        <v>50</v>
      </c>
      <c r="H874">
        <f t="shared" si="13"/>
        <v>1</v>
      </c>
    </row>
    <row r="875" spans="1:8">
      <c r="A875" t="s">
        <v>902</v>
      </c>
      <c r="B875" t="s">
        <v>1070</v>
      </c>
      <c r="C875">
        <v>19</v>
      </c>
      <c r="D875">
        <v>1</v>
      </c>
      <c r="E875" t="str">
        <f>VLOOKUP(C875,Index!$A$2:$B$22,2)</f>
        <v>Ring</v>
      </c>
      <c r="F875" t="str">
        <f>VLOOKUP(D875,Index!$D$2:$E$4,2)</f>
        <v>Epic</v>
      </c>
      <c r="G875">
        <v>50</v>
      </c>
      <c r="H875">
        <f t="shared" si="13"/>
        <v>1</v>
      </c>
    </row>
    <row r="876" spans="1:8">
      <c r="A876" t="s">
        <v>903</v>
      </c>
      <c r="B876" t="s">
        <v>1070</v>
      </c>
      <c r="C876">
        <v>19</v>
      </c>
      <c r="D876">
        <v>1</v>
      </c>
      <c r="E876" t="str">
        <f>VLOOKUP(C876,Index!$A$2:$B$22,2)</f>
        <v>Ring</v>
      </c>
      <c r="F876" t="str">
        <f>VLOOKUP(D876,Index!$D$2:$E$4,2)</f>
        <v>Epic</v>
      </c>
      <c r="G876">
        <v>58</v>
      </c>
      <c r="H876">
        <f t="shared" si="13"/>
        <v>1</v>
      </c>
    </row>
    <row r="877" spans="1:8">
      <c r="A877" t="s">
        <v>904</v>
      </c>
      <c r="B877" t="s">
        <v>1070</v>
      </c>
      <c r="C877">
        <v>19</v>
      </c>
      <c r="D877">
        <v>1</v>
      </c>
      <c r="E877" t="str">
        <f>VLOOKUP(C877,Index!$A$2:$B$22,2)</f>
        <v>Ring</v>
      </c>
      <c r="F877" t="str">
        <f>VLOOKUP(D877,Index!$D$2:$E$4,2)</f>
        <v>Epic</v>
      </c>
      <c r="G877">
        <v>58</v>
      </c>
      <c r="H877">
        <f t="shared" si="13"/>
        <v>1</v>
      </c>
    </row>
    <row r="878" spans="1:8">
      <c r="A878" t="s">
        <v>905</v>
      </c>
      <c r="C878">
        <v>19</v>
      </c>
      <c r="D878">
        <v>1</v>
      </c>
      <c r="E878" t="str">
        <f>VLOOKUP(C878,Index!$A$2:$B$22,2)</f>
        <v>Ring</v>
      </c>
      <c r="F878" t="str">
        <f>VLOOKUP(D878,Index!$D$2:$E$4,2)</f>
        <v>Epic</v>
      </c>
      <c r="G878">
        <v>58</v>
      </c>
      <c r="H878">
        <f t="shared" si="13"/>
        <v>0</v>
      </c>
    </row>
    <row r="879" spans="1:8">
      <c r="A879" t="s">
        <v>906</v>
      </c>
      <c r="B879" t="s">
        <v>1070</v>
      </c>
      <c r="C879">
        <v>19</v>
      </c>
      <c r="D879">
        <v>1</v>
      </c>
      <c r="E879" t="str">
        <f>VLOOKUP(C879,Index!$A$2:$B$22,2)</f>
        <v>Ring</v>
      </c>
      <c r="F879" t="str">
        <f>VLOOKUP(D879,Index!$D$2:$E$4,2)</f>
        <v>Epic</v>
      </c>
      <c r="G879">
        <v>58</v>
      </c>
      <c r="H879">
        <f t="shared" si="13"/>
        <v>1</v>
      </c>
    </row>
    <row r="880" spans="1:8">
      <c r="A880" t="s">
        <v>907</v>
      </c>
      <c r="B880" t="s">
        <v>1070</v>
      </c>
      <c r="C880">
        <v>19</v>
      </c>
      <c r="D880">
        <v>1</v>
      </c>
      <c r="E880" t="str">
        <f>VLOOKUP(C880,Index!$A$2:$B$22,2)</f>
        <v>Ring</v>
      </c>
      <c r="F880" t="str">
        <f>VLOOKUP(D880,Index!$D$2:$E$4,2)</f>
        <v>Epic</v>
      </c>
      <c r="G880">
        <v>58</v>
      </c>
      <c r="H880">
        <f t="shared" si="13"/>
        <v>1</v>
      </c>
    </row>
    <row r="881" spans="1:8">
      <c r="A881" t="s">
        <v>908</v>
      </c>
      <c r="B881" t="s">
        <v>1070</v>
      </c>
      <c r="C881">
        <v>19</v>
      </c>
      <c r="D881">
        <v>1</v>
      </c>
      <c r="E881" t="str">
        <f>VLOOKUP(C881,Index!$A$2:$B$22,2)</f>
        <v>Ring</v>
      </c>
      <c r="F881" t="str">
        <f>VLOOKUP(D881,Index!$D$2:$E$4,2)</f>
        <v>Epic</v>
      </c>
      <c r="G881">
        <v>58</v>
      </c>
      <c r="H881">
        <f t="shared" si="13"/>
        <v>1</v>
      </c>
    </row>
    <row r="882" spans="1:8">
      <c r="A882" t="s">
        <v>909</v>
      </c>
      <c r="C882">
        <v>19</v>
      </c>
      <c r="D882">
        <v>1</v>
      </c>
      <c r="E882" t="str">
        <f>VLOOKUP(C882,Index!$A$2:$B$22,2)</f>
        <v>Ring</v>
      </c>
      <c r="F882" t="str">
        <f>VLOOKUP(D882,Index!$D$2:$E$4,2)</f>
        <v>Epic</v>
      </c>
      <c r="G882">
        <v>65</v>
      </c>
      <c r="H882">
        <f t="shared" si="13"/>
        <v>0</v>
      </c>
    </row>
    <row r="883" spans="1:8">
      <c r="A883" t="s">
        <v>910</v>
      </c>
      <c r="C883">
        <v>19</v>
      </c>
      <c r="D883">
        <v>1</v>
      </c>
      <c r="E883" t="str">
        <f>VLOOKUP(C883,Index!$A$2:$B$22,2)</f>
        <v>Ring</v>
      </c>
      <c r="F883" t="str">
        <f>VLOOKUP(D883,Index!$D$2:$E$4,2)</f>
        <v>Epic</v>
      </c>
      <c r="G883">
        <v>65</v>
      </c>
      <c r="H883">
        <f t="shared" si="13"/>
        <v>0</v>
      </c>
    </row>
    <row r="884" spans="1:8">
      <c r="A884" t="s">
        <v>911</v>
      </c>
      <c r="B884" t="s">
        <v>1070</v>
      </c>
      <c r="C884">
        <v>19</v>
      </c>
      <c r="D884">
        <v>1</v>
      </c>
      <c r="E884" t="str">
        <f>VLOOKUP(C884,Index!$A$2:$B$22,2)</f>
        <v>Ring</v>
      </c>
      <c r="F884" t="str">
        <f>VLOOKUP(D884,Index!$D$2:$E$4,2)</f>
        <v>Epic</v>
      </c>
      <c r="G884">
        <v>65</v>
      </c>
      <c r="H884">
        <f t="shared" si="13"/>
        <v>1</v>
      </c>
    </row>
    <row r="885" spans="1:8">
      <c r="A885" t="s">
        <v>912</v>
      </c>
      <c r="C885">
        <v>19</v>
      </c>
      <c r="D885">
        <v>1</v>
      </c>
      <c r="E885" t="str">
        <f>VLOOKUP(C885,Index!$A$2:$B$22,2)</f>
        <v>Ring</v>
      </c>
      <c r="F885" t="str">
        <f>VLOOKUP(D885,Index!$D$2:$E$4,2)</f>
        <v>Epic</v>
      </c>
      <c r="G885">
        <v>65</v>
      </c>
      <c r="H885">
        <f t="shared" si="13"/>
        <v>0</v>
      </c>
    </row>
    <row r="886" spans="1:8">
      <c r="A886" t="s">
        <v>913</v>
      </c>
      <c r="C886">
        <v>19</v>
      </c>
      <c r="D886">
        <v>1</v>
      </c>
      <c r="E886" t="str">
        <f>VLOOKUP(C886,Index!$A$2:$B$22,2)</f>
        <v>Ring</v>
      </c>
      <c r="F886" t="str">
        <f>VLOOKUP(D886,Index!$D$2:$E$4,2)</f>
        <v>Epic</v>
      </c>
      <c r="G886">
        <v>65</v>
      </c>
      <c r="H886">
        <f t="shared" si="13"/>
        <v>0</v>
      </c>
    </row>
    <row r="887" spans="1:8">
      <c r="A887" t="s">
        <v>914</v>
      </c>
      <c r="B887" t="s">
        <v>1070</v>
      </c>
      <c r="C887">
        <v>19</v>
      </c>
      <c r="D887">
        <v>1</v>
      </c>
      <c r="E887" t="str">
        <f>VLOOKUP(C887,Index!$A$2:$B$22,2)</f>
        <v>Ring</v>
      </c>
      <c r="F887" t="str">
        <f>VLOOKUP(D887,Index!$D$2:$E$4,2)</f>
        <v>Epic</v>
      </c>
      <c r="G887">
        <v>65</v>
      </c>
      <c r="H887">
        <f t="shared" si="13"/>
        <v>1</v>
      </c>
    </row>
    <row r="888" spans="1:8">
      <c r="A888" t="s">
        <v>915</v>
      </c>
      <c r="B888" t="s">
        <v>1070</v>
      </c>
      <c r="C888">
        <v>19</v>
      </c>
      <c r="D888">
        <v>1</v>
      </c>
      <c r="E888" t="str">
        <f>VLOOKUP(C888,Index!$A$2:$B$22,2)</f>
        <v>Ring</v>
      </c>
      <c r="F888" t="str">
        <f>VLOOKUP(D888,Index!$D$2:$E$4,2)</f>
        <v>Epic</v>
      </c>
      <c r="G888">
        <v>65</v>
      </c>
      <c r="H888">
        <f t="shared" si="13"/>
        <v>1</v>
      </c>
    </row>
    <row r="889" spans="1:8">
      <c r="A889" t="s">
        <v>916</v>
      </c>
      <c r="B889" t="s">
        <v>1070</v>
      </c>
      <c r="C889">
        <v>19</v>
      </c>
      <c r="D889">
        <v>1</v>
      </c>
      <c r="E889" t="str">
        <f>VLOOKUP(C889,Index!$A$2:$B$22,2)</f>
        <v>Ring</v>
      </c>
      <c r="F889" t="str">
        <f>VLOOKUP(D889,Index!$D$2:$E$4,2)</f>
        <v>Epic</v>
      </c>
      <c r="G889">
        <v>65</v>
      </c>
      <c r="H889">
        <f t="shared" si="13"/>
        <v>1</v>
      </c>
    </row>
    <row r="890" spans="1:8">
      <c r="A890" t="s">
        <v>917</v>
      </c>
      <c r="C890">
        <v>19</v>
      </c>
      <c r="D890">
        <v>1</v>
      </c>
      <c r="E890" t="str">
        <f>VLOOKUP(C890,Index!$A$2:$B$22,2)</f>
        <v>Ring</v>
      </c>
      <c r="F890" t="str">
        <f>VLOOKUP(D890,Index!$D$2:$E$4,2)</f>
        <v>Epic</v>
      </c>
      <c r="G890">
        <v>65</v>
      </c>
      <c r="H890">
        <f t="shared" si="13"/>
        <v>0</v>
      </c>
    </row>
    <row r="891" spans="1:8">
      <c r="A891" t="s">
        <v>918</v>
      </c>
      <c r="C891">
        <v>19</v>
      </c>
      <c r="D891">
        <v>1</v>
      </c>
      <c r="E891" t="str">
        <f>VLOOKUP(C891,Index!$A$2:$B$22,2)</f>
        <v>Ring</v>
      </c>
      <c r="F891" t="str">
        <f>VLOOKUP(D891,Index!$D$2:$E$4,2)</f>
        <v>Epic</v>
      </c>
      <c r="G891">
        <v>65</v>
      </c>
      <c r="H891">
        <f t="shared" si="13"/>
        <v>0</v>
      </c>
    </row>
    <row r="892" spans="1:8">
      <c r="A892" t="s">
        <v>919</v>
      </c>
      <c r="C892">
        <v>19</v>
      </c>
      <c r="D892">
        <v>1</v>
      </c>
      <c r="E892" t="str">
        <f>VLOOKUP(C892,Index!$A$2:$B$22,2)</f>
        <v>Ring</v>
      </c>
      <c r="F892" t="str">
        <f>VLOOKUP(D892,Index!$D$2:$E$4,2)</f>
        <v>Epic</v>
      </c>
      <c r="G892">
        <v>65</v>
      </c>
      <c r="H892">
        <f t="shared" si="13"/>
        <v>0</v>
      </c>
    </row>
    <row r="893" spans="1:8">
      <c r="A893" t="s">
        <v>920</v>
      </c>
      <c r="C893">
        <v>19</v>
      </c>
      <c r="D893">
        <v>1</v>
      </c>
      <c r="E893" t="str">
        <f>VLOOKUP(C893,Index!$A$2:$B$22,2)</f>
        <v>Ring</v>
      </c>
      <c r="F893" t="str">
        <f>VLOOKUP(D893,Index!$D$2:$E$4,2)</f>
        <v>Epic</v>
      </c>
      <c r="G893">
        <v>65</v>
      </c>
      <c r="H893">
        <f t="shared" si="13"/>
        <v>0</v>
      </c>
    </row>
    <row r="894" spans="1:8">
      <c r="A894" t="s">
        <v>921</v>
      </c>
      <c r="B894" t="s">
        <v>1070</v>
      </c>
      <c r="C894">
        <v>19</v>
      </c>
      <c r="D894">
        <v>1</v>
      </c>
      <c r="E894" t="str">
        <f>VLOOKUP(C894,Index!$A$2:$B$22,2)</f>
        <v>Ring</v>
      </c>
      <c r="F894" t="str">
        <f>VLOOKUP(D894,Index!$D$2:$E$4,2)</f>
        <v>Epic</v>
      </c>
      <c r="G894">
        <v>70</v>
      </c>
      <c r="H894">
        <f t="shared" si="13"/>
        <v>1</v>
      </c>
    </row>
    <row r="895" spans="1:8">
      <c r="A895" t="s">
        <v>922</v>
      </c>
      <c r="B895" t="s">
        <v>1070</v>
      </c>
      <c r="C895">
        <v>19</v>
      </c>
      <c r="D895">
        <v>1</v>
      </c>
      <c r="E895" t="str">
        <f>VLOOKUP(C895,Index!$A$2:$B$22,2)</f>
        <v>Ring</v>
      </c>
      <c r="F895" t="str">
        <f>VLOOKUP(D895,Index!$D$2:$E$4,2)</f>
        <v>Epic</v>
      </c>
      <c r="G895">
        <v>70</v>
      </c>
      <c r="H895">
        <f t="shared" si="13"/>
        <v>1</v>
      </c>
    </row>
    <row r="896" spans="1:8">
      <c r="A896" t="s">
        <v>923</v>
      </c>
      <c r="B896" t="s">
        <v>1070</v>
      </c>
      <c r="C896">
        <v>19</v>
      </c>
      <c r="D896">
        <v>1</v>
      </c>
      <c r="E896" t="str">
        <f>VLOOKUP(C896,Index!$A$2:$B$22,2)</f>
        <v>Ring</v>
      </c>
      <c r="F896" t="str">
        <f>VLOOKUP(D896,Index!$D$2:$E$4,2)</f>
        <v>Epic</v>
      </c>
      <c r="G896">
        <v>70</v>
      </c>
      <c r="H896">
        <f t="shared" si="13"/>
        <v>1</v>
      </c>
    </row>
    <row r="897" spans="1:8">
      <c r="A897" t="s">
        <v>924</v>
      </c>
      <c r="B897" t="s">
        <v>1070</v>
      </c>
      <c r="C897">
        <v>19</v>
      </c>
      <c r="D897">
        <v>1</v>
      </c>
      <c r="E897" t="str">
        <f>VLOOKUP(C897,Index!$A$2:$B$22,2)</f>
        <v>Ring</v>
      </c>
      <c r="F897" t="str">
        <f>VLOOKUP(D897,Index!$D$2:$E$4,2)</f>
        <v>Epic</v>
      </c>
      <c r="G897">
        <v>70</v>
      </c>
      <c r="H897">
        <f t="shared" si="13"/>
        <v>1</v>
      </c>
    </row>
    <row r="898" spans="1:8">
      <c r="A898" t="s">
        <v>925</v>
      </c>
      <c r="C898">
        <v>19</v>
      </c>
      <c r="D898">
        <v>1</v>
      </c>
      <c r="E898" t="str">
        <f>VLOOKUP(C898,Index!$A$2:$B$22,2)</f>
        <v>Ring</v>
      </c>
      <c r="F898" t="str">
        <f>VLOOKUP(D898,Index!$D$2:$E$4,2)</f>
        <v>Epic</v>
      </c>
      <c r="G898">
        <v>75</v>
      </c>
      <c r="H898">
        <f t="shared" ref="H898:H961" si="14">IF(OR(ISBLANK(B898),B898=0), 0,1)</f>
        <v>0</v>
      </c>
    </row>
    <row r="899" spans="1:8">
      <c r="A899" t="s">
        <v>926</v>
      </c>
      <c r="B899" t="s">
        <v>1070</v>
      </c>
      <c r="C899">
        <v>19</v>
      </c>
      <c r="D899">
        <v>1</v>
      </c>
      <c r="E899" t="str">
        <f>VLOOKUP(C899,Index!$A$2:$B$22,2)</f>
        <v>Ring</v>
      </c>
      <c r="F899" t="str">
        <f>VLOOKUP(D899,Index!$D$2:$E$4,2)</f>
        <v>Epic</v>
      </c>
      <c r="G899">
        <v>75</v>
      </c>
      <c r="H899">
        <f t="shared" si="14"/>
        <v>1</v>
      </c>
    </row>
    <row r="900" spans="1:8">
      <c r="A900" t="s">
        <v>927</v>
      </c>
      <c r="B900" t="s">
        <v>1070</v>
      </c>
      <c r="C900">
        <v>19</v>
      </c>
      <c r="D900">
        <v>1</v>
      </c>
      <c r="E900" t="str">
        <f>VLOOKUP(C900,Index!$A$2:$B$22,2)</f>
        <v>Ring</v>
      </c>
      <c r="F900" t="str">
        <f>VLOOKUP(D900,Index!$D$2:$E$4,2)</f>
        <v>Epic</v>
      </c>
      <c r="G900">
        <v>75</v>
      </c>
      <c r="H900">
        <f t="shared" si="14"/>
        <v>1</v>
      </c>
    </row>
    <row r="901" spans="1:8">
      <c r="A901" t="s">
        <v>928</v>
      </c>
      <c r="B901" t="s">
        <v>1070</v>
      </c>
      <c r="C901">
        <v>19</v>
      </c>
      <c r="D901">
        <v>1</v>
      </c>
      <c r="E901" t="str">
        <f>VLOOKUP(C901,Index!$A$2:$B$22,2)</f>
        <v>Ring</v>
      </c>
      <c r="F901" t="str">
        <f>VLOOKUP(D901,Index!$D$2:$E$4,2)</f>
        <v>Epic</v>
      </c>
      <c r="G901">
        <v>75</v>
      </c>
      <c r="H901">
        <f t="shared" si="14"/>
        <v>1</v>
      </c>
    </row>
    <row r="902" spans="1:8">
      <c r="A902" t="s">
        <v>929</v>
      </c>
      <c r="C902">
        <v>19</v>
      </c>
      <c r="D902">
        <v>1</v>
      </c>
      <c r="E902" t="str">
        <f>VLOOKUP(C902,Index!$A$2:$B$22,2)</f>
        <v>Ring</v>
      </c>
      <c r="F902" t="str">
        <f>VLOOKUP(D902,Index!$D$2:$E$4,2)</f>
        <v>Epic</v>
      </c>
      <c r="G902">
        <v>75</v>
      </c>
      <c r="H902">
        <f t="shared" si="14"/>
        <v>0</v>
      </c>
    </row>
    <row r="903" spans="1:8">
      <c r="A903" t="s">
        <v>930</v>
      </c>
      <c r="B903" t="s">
        <v>1070</v>
      </c>
      <c r="C903">
        <v>19</v>
      </c>
      <c r="D903">
        <v>1</v>
      </c>
      <c r="E903" t="str">
        <f>VLOOKUP(C903,Index!$A$2:$B$22,2)</f>
        <v>Ring</v>
      </c>
      <c r="F903" t="str">
        <f>VLOOKUP(D903,Index!$D$2:$E$4,2)</f>
        <v>Epic</v>
      </c>
      <c r="G903">
        <v>75</v>
      </c>
      <c r="H903">
        <f t="shared" si="14"/>
        <v>1</v>
      </c>
    </row>
    <row r="904" spans="1:8">
      <c r="A904" t="s">
        <v>931</v>
      </c>
      <c r="B904" t="s">
        <v>1070</v>
      </c>
      <c r="C904">
        <v>19</v>
      </c>
      <c r="D904">
        <v>1</v>
      </c>
      <c r="E904" t="str">
        <f>VLOOKUP(C904,Index!$A$2:$B$22,2)</f>
        <v>Ring</v>
      </c>
      <c r="F904" t="str">
        <f>VLOOKUP(D904,Index!$D$2:$E$4,2)</f>
        <v>Epic</v>
      </c>
      <c r="G904">
        <v>75</v>
      </c>
      <c r="H904">
        <f t="shared" si="14"/>
        <v>1</v>
      </c>
    </row>
    <row r="905" spans="1:8">
      <c r="A905" t="s">
        <v>932</v>
      </c>
      <c r="C905">
        <v>19</v>
      </c>
      <c r="D905">
        <v>1</v>
      </c>
      <c r="E905" t="str">
        <f>VLOOKUP(C905,Index!$A$2:$B$22,2)</f>
        <v>Ring</v>
      </c>
      <c r="F905" t="str">
        <f>VLOOKUP(D905,Index!$D$2:$E$4,2)</f>
        <v>Epic</v>
      </c>
      <c r="G905">
        <v>75</v>
      </c>
      <c r="H905">
        <f t="shared" si="14"/>
        <v>0</v>
      </c>
    </row>
    <row r="906" spans="1:8">
      <c r="A906" t="s">
        <v>933</v>
      </c>
      <c r="B906" t="s">
        <v>1070</v>
      </c>
      <c r="C906">
        <v>19</v>
      </c>
      <c r="D906">
        <v>1</v>
      </c>
      <c r="E906" t="str">
        <f>VLOOKUP(C906,Index!$A$2:$B$22,2)</f>
        <v>Ring</v>
      </c>
      <c r="F906" t="str">
        <f>VLOOKUP(D906,Index!$D$2:$E$4,2)</f>
        <v>Epic</v>
      </c>
      <c r="G906">
        <v>75</v>
      </c>
      <c r="H906">
        <f t="shared" si="14"/>
        <v>1</v>
      </c>
    </row>
    <row r="907" spans="1:8">
      <c r="A907" t="s">
        <v>934</v>
      </c>
      <c r="C907">
        <v>19</v>
      </c>
      <c r="D907">
        <v>1</v>
      </c>
      <c r="E907" t="str">
        <f>VLOOKUP(C907,Index!$A$2:$B$22,2)</f>
        <v>Ring</v>
      </c>
      <c r="F907" t="str">
        <f>VLOOKUP(D907,Index!$D$2:$E$4,2)</f>
        <v>Epic</v>
      </c>
      <c r="G907">
        <v>75</v>
      </c>
      <c r="H907">
        <f t="shared" si="14"/>
        <v>0</v>
      </c>
    </row>
    <row r="908" spans="1:8">
      <c r="A908" t="s">
        <v>935</v>
      </c>
      <c r="C908">
        <v>19</v>
      </c>
      <c r="D908">
        <v>1</v>
      </c>
      <c r="E908" t="str">
        <f>VLOOKUP(C908,Index!$A$2:$B$22,2)</f>
        <v>Ring</v>
      </c>
      <c r="F908" t="str">
        <f>VLOOKUP(D908,Index!$D$2:$E$4,2)</f>
        <v>Epic</v>
      </c>
      <c r="G908">
        <v>75</v>
      </c>
      <c r="H908">
        <f t="shared" si="14"/>
        <v>0</v>
      </c>
    </row>
    <row r="909" spans="1:8">
      <c r="A909" t="s">
        <v>936</v>
      </c>
      <c r="B909" t="s">
        <v>1070</v>
      </c>
      <c r="C909">
        <v>19</v>
      </c>
      <c r="D909">
        <v>1</v>
      </c>
      <c r="E909" t="str">
        <f>VLOOKUP(C909,Index!$A$2:$B$22,2)</f>
        <v>Ring</v>
      </c>
      <c r="F909" t="str">
        <f>VLOOKUP(D909,Index!$D$2:$E$4,2)</f>
        <v>Epic</v>
      </c>
      <c r="G909">
        <v>75</v>
      </c>
      <c r="H909">
        <f t="shared" si="14"/>
        <v>1</v>
      </c>
    </row>
    <row r="910" spans="1:8">
      <c r="A910" t="s">
        <v>937</v>
      </c>
      <c r="C910">
        <v>19</v>
      </c>
      <c r="D910">
        <v>1</v>
      </c>
      <c r="E910" t="str">
        <f>VLOOKUP(C910,Index!$A$2:$B$22,2)</f>
        <v>Ring</v>
      </c>
      <c r="F910" t="str">
        <f>VLOOKUP(D910,Index!$D$2:$E$4,2)</f>
        <v>Epic</v>
      </c>
      <c r="G910">
        <v>75</v>
      </c>
      <c r="H910">
        <f t="shared" si="14"/>
        <v>0</v>
      </c>
    </row>
    <row r="911" spans="1:8">
      <c r="A911" t="s">
        <v>938</v>
      </c>
      <c r="B911" t="s">
        <v>1070</v>
      </c>
      <c r="C911">
        <v>19</v>
      </c>
      <c r="D911">
        <v>2</v>
      </c>
      <c r="E911" t="str">
        <f>VLOOKUP(C911,Index!$A$2:$B$22,2)</f>
        <v>Ring</v>
      </c>
      <c r="F911" t="str">
        <f>VLOOKUP(D911,Index!$D$2:$E$4,2)</f>
        <v>Legendary</v>
      </c>
      <c r="G911">
        <v>58</v>
      </c>
      <c r="H911">
        <f t="shared" si="14"/>
        <v>1</v>
      </c>
    </row>
    <row r="912" spans="1:8">
      <c r="A912" t="s">
        <v>939</v>
      </c>
      <c r="B912" t="s">
        <v>1070</v>
      </c>
      <c r="C912">
        <v>19</v>
      </c>
      <c r="D912">
        <v>2</v>
      </c>
      <c r="E912" t="str">
        <f>VLOOKUP(C912,Index!$A$2:$B$22,2)</f>
        <v>Ring</v>
      </c>
      <c r="F912" t="str">
        <f>VLOOKUP(D912,Index!$D$2:$E$4,2)</f>
        <v>Legendary</v>
      </c>
      <c r="G912">
        <v>58</v>
      </c>
      <c r="H912">
        <f t="shared" si="14"/>
        <v>1</v>
      </c>
    </row>
    <row r="913" spans="1:8">
      <c r="A913" t="s">
        <v>940</v>
      </c>
      <c r="C913">
        <v>19</v>
      </c>
      <c r="D913">
        <v>2</v>
      </c>
      <c r="E913" t="str">
        <f>VLOOKUP(C913,Index!$A$2:$B$22,2)</f>
        <v>Ring</v>
      </c>
      <c r="F913" t="str">
        <f>VLOOKUP(D913,Index!$D$2:$E$4,2)</f>
        <v>Legendary</v>
      </c>
      <c r="G913">
        <v>58</v>
      </c>
      <c r="H913">
        <f t="shared" si="14"/>
        <v>0</v>
      </c>
    </row>
    <row r="914" spans="1:8">
      <c r="A914" t="s">
        <v>941</v>
      </c>
      <c r="C914">
        <v>19</v>
      </c>
      <c r="D914">
        <v>2</v>
      </c>
      <c r="E914" t="str">
        <f>VLOOKUP(C914,Index!$A$2:$B$22,2)</f>
        <v>Ring</v>
      </c>
      <c r="F914" t="str">
        <f>VLOOKUP(D914,Index!$D$2:$E$4,2)</f>
        <v>Legendary</v>
      </c>
      <c r="G914">
        <v>58</v>
      </c>
      <c r="H914">
        <f t="shared" si="14"/>
        <v>0</v>
      </c>
    </row>
    <row r="915" spans="1:8">
      <c r="A915" t="s">
        <v>942</v>
      </c>
      <c r="B915" t="s">
        <v>1070</v>
      </c>
      <c r="C915">
        <v>19</v>
      </c>
      <c r="D915">
        <v>2</v>
      </c>
      <c r="E915" t="str">
        <f>VLOOKUP(C915,Index!$A$2:$B$22,2)</f>
        <v>Ring</v>
      </c>
      <c r="F915" t="str">
        <f>VLOOKUP(D915,Index!$D$2:$E$4,2)</f>
        <v>Legendary</v>
      </c>
      <c r="G915">
        <v>65</v>
      </c>
      <c r="H915">
        <f t="shared" si="14"/>
        <v>1</v>
      </c>
    </row>
    <row r="916" spans="1:8">
      <c r="A916" t="s">
        <v>943</v>
      </c>
      <c r="B916" t="s">
        <v>1070</v>
      </c>
      <c r="C916">
        <v>19</v>
      </c>
      <c r="D916">
        <v>2</v>
      </c>
      <c r="E916" t="str">
        <f>VLOOKUP(C916,Index!$A$2:$B$22,2)</f>
        <v>Ring</v>
      </c>
      <c r="F916" t="str">
        <f>VLOOKUP(D916,Index!$D$2:$E$4,2)</f>
        <v>Legendary</v>
      </c>
      <c r="G916">
        <v>65</v>
      </c>
      <c r="H916">
        <f t="shared" si="14"/>
        <v>1</v>
      </c>
    </row>
    <row r="917" spans="1:8">
      <c r="A917" t="s">
        <v>944</v>
      </c>
      <c r="C917">
        <v>19</v>
      </c>
      <c r="D917">
        <v>2</v>
      </c>
      <c r="E917" t="str">
        <f>VLOOKUP(C917,Index!$A$2:$B$22,2)</f>
        <v>Ring</v>
      </c>
      <c r="F917" t="str">
        <f>VLOOKUP(D917,Index!$D$2:$E$4,2)</f>
        <v>Legendary</v>
      </c>
      <c r="G917">
        <v>65</v>
      </c>
      <c r="H917">
        <f t="shared" si="14"/>
        <v>0</v>
      </c>
    </row>
    <row r="918" spans="1:8">
      <c r="A918" t="s">
        <v>945</v>
      </c>
      <c r="C918">
        <v>19</v>
      </c>
      <c r="D918">
        <v>2</v>
      </c>
      <c r="E918" t="str">
        <f>VLOOKUP(C918,Index!$A$2:$B$22,2)</f>
        <v>Ring</v>
      </c>
      <c r="F918" t="str">
        <f>VLOOKUP(D918,Index!$D$2:$E$4,2)</f>
        <v>Legendary</v>
      </c>
      <c r="G918">
        <v>65</v>
      </c>
      <c r="H918">
        <f t="shared" si="14"/>
        <v>0</v>
      </c>
    </row>
    <row r="919" spans="1:8">
      <c r="A919" t="s">
        <v>946</v>
      </c>
      <c r="B919" t="s">
        <v>1070</v>
      </c>
      <c r="C919">
        <v>19</v>
      </c>
      <c r="D919">
        <v>2</v>
      </c>
      <c r="E919" t="str">
        <f>VLOOKUP(C919,Index!$A$2:$B$22,2)</f>
        <v>Ring</v>
      </c>
      <c r="F919" t="str">
        <f>VLOOKUP(D919,Index!$D$2:$E$4,2)</f>
        <v>Legendary</v>
      </c>
      <c r="G919">
        <v>65</v>
      </c>
      <c r="H919">
        <f t="shared" si="14"/>
        <v>1</v>
      </c>
    </row>
    <row r="920" spans="1:8">
      <c r="A920" t="s">
        <v>947</v>
      </c>
      <c r="C920">
        <v>19</v>
      </c>
      <c r="D920">
        <v>2</v>
      </c>
      <c r="E920" t="str">
        <f>VLOOKUP(C920,Index!$A$2:$B$22,2)</f>
        <v>Ring</v>
      </c>
      <c r="F920" t="str">
        <f>VLOOKUP(D920,Index!$D$2:$E$4,2)</f>
        <v>Legendary</v>
      </c>
      <c r="G920">
        <v>65</v>
      </c>
      <c r="H920">
        <f t="shared" si="14"/>
        <v>0</v>
      </c>
    </row>
    <row r="921" spans="1:8">
      <c r="A921" t="s">
        <v>948</v>
      </c>
      <c r="B921" t="s">
        <v>1070</v>
      </c>
      <c r="C921">
        <v>19</v>
      </c>
      <c r="D921">
        <v>2</v>
      </c>
      <c r="E921" t="str">
        <f>VLOOKUP(C921,Index!$A$2:$B$22,2)</f>
        <v>Ring</v>
      </c>
      <c r="F921" t="str">
        <f>VLOOKUP(D921,Index!$D$2:$E$4,2)</f>
        <v>Legendary</v>
      </c>
      <c r="G921">
        <v>65</v>
      </c>
      <c r="H921">
        <f t="shared" si="14"/>
        <v>1</v>
      </c>
    </row>
    <row r="922" spans="1:8">
      <c r="A922" t="s">
        <v>949</v>
      </c>
      <c r="C922">
        <v>19</v>
      </c>
      <c r="D922">
        <v>2</v>
      </c>
      <c r="E922" t="str">
        <f>VLOOKUP(C922,Index!$A$2:$B$22,2)</f>
        <v>Ring</v>
      </c>
      <c r="F922" t="str">
        <f>VLOOKUP(D922,Index!$D$2:$E$4,2)</f>
        <v>Legendary</v>
      </c>
      <c r="G922">
        <v>65</v>
      </c>
      <c r="H922">
        <f t="shared" si="14"/>
        <v>0</v>
      </c>
    </row>
    <row r="923" spans="1:8">
      <c r="A923" t="s">
        <v>950</v>
      </c>
      <c r="B923" t="s">
        <v>1070</v>
      </c>
      <c r="C923">
        <v>19</v>
      </c>
      <c r="D923">
        <v>2</v>
      </c>
      <c r="E923" t="str">
        <f>VLOOKUP(C923,Index!$A$2:$B$22,2)</f>
        <v>Ring</v>
      </c>
      <c r="F923" t="str">
        <f>VLOOKUP(D923,Index!$D$2:$E$4,2)</f>
        <v>Legendary</v>
      </c>
      <c r="G923">
        <v>75</v>
      </c>
      <c r="H923">
        <f t="shared" si="14"/>
        <v>1</v>
      </c>
    </row>
    <row r="924" spans="1:8">
      <c r="A924" t="s">
        <v>951</v>
      </c>
      <c r="C924">
        <v>19</v>
      </c>
      <c r="D924">
        <v>2</v>
      </c>
      <c r="E924" t="str">
        <f>VLOOKUP(C924,Index!$A$2:$B$22,2)</f>
        <v>Ring</v>
      </c>
      <c r="F924" t="str">
        <f>VLOOKUP(D924,Index!$D$2:$E$4,2)</f>
        <v>Legendary</v>
      </c>
      <c r="G924">
        <v>75</v>
      </c>
      <c r="H924">
        <f t="shared" si="14"/>
        <v>0</v>
      </c>
    </row>
    <row r="925" spans="1:8">
      <c r="A925" t="s">
        <v>952</v>
      </c>
      <c r="B925" t="s">
        <v>1070</v>
      </c>
      <c r="C925">
        <v>20</v>
      </c>
      <c r="D925">
        <v>1</v>
      </c>
      <c r="E925" t="str">
        <f>VLOOKUP(C925,Index!$A$2:$B$22,2)</f>
        <v>Waist</v>
      </c>
      <c r="F925" t="str">
        <f>VLOOKUP(D925,Index!$D$2:$E$4,2)</f>
        <v>Epic</v>
      </c>
      <c r="G925">
        <v>10</v>
      </c>
      <c r="H925">
        <f t="shared" si="14"/>
        <v>1</v>
      </c>
    </row>
    <row r="926" spans="1:8">
      <c r="A926" t="s">
        <v>953</v>
      </c>
      <c r="B926" t="s">
        <v>1070</v>
      </c>
      <c r="C926">
        <v>20</v>
      </c>
      <c r="D926">
        <v>1</v>
      </c>
      <c r="E926" t="str">
        <f>VLOOKUP(C926,Index!$A$2:$B$22,2)</f>
        <v>Waist</v>
      </c>
      <c r="F926" t="str">
        <f>VLOOKUP(D926,Index!$D$2:$E$4,2)</f>
        <v>Epic</v>
      </c>
      <c r="G926">
        <v>10</v>
      </c>
      <c r="H926">
        <f t="shared" si="14"/>
        <v>1</v>
      </c>
    </row>
    <row r="927" spans="1:8">
      <c r="A927" t="s">
        <v>954</v>
      </c>
      <c r="B927" t="s">
        <v>1070</v>
      </c>
      <c r="C927">
        <v>20</v>
      </c>
      <c r="D927">
        <v>1</v>
      </c>
      <c r="E927" t="str">
        <f>VLOOKUP(C927,Index!$A$2:$B$22,2)</f>
        <v>Waist</v>
      </c>
      <c r="F927" t="str">
        <f>VLOOKUP(D927,Index!$D$2:$E$4,2)</f>
        <v>Epic</v>
      </c>
      <c r="G927">
        <v>14</v>
      </c>
      <c r="H927">
        <f t="shared" si="14"/>
        <v>1</v>
      </c>
    </row>
    <row r="928" spans="1:8">
      <c r="A928" t="s">
        <v>955</v>
      </c>
      <c r="B928" t="s">
        <v>1070</v>
      </c>
      <c r="C928">
        <v>20</v>
      </c>
      <c r="D928">
        <v>1</v>
      </c>
      <c r="E928" t="str">
        <f>VLOOKUP(C928,Index!$A$2:$B$22,2)</f>
        <v>Waist</v>
      </c>
      <c r="F928" t="str">
        <f>VLOOKUP(D928,Index!$D$2:$E$4,2)</f>
        <v>Epic</v>
      </c>
      <c r="G928">
        <v>18</v>
      </c>
      <c r="H928">
        <f t="shared" si="14"/>
        <v>1</v>
      </c>
    </row>
    <row r="929" spans="1:8">
      <c r="A929" t="s">
        <v>956</v>
      </c>
      <c r="B929" t="s">
        <v>1070</v>
      </c>
      <c r="C929">
        <v>20</v>
      </c>
      <c r="D929">
        <v>1</v>
      </c>
      <c r="E929" t="str">
        <f>VLOOKUP(C929,Index!$A$2:$B$22,2)</f>
        <v>Waist</v>
      </c>
      <c r="F929" t="str">
        <f>VLOOKUP(D929,Index!$D$2:$E$4,2)</f>
        <v>Epic</v>
      </c>
      <c r="G929">
        <v>25</v>
      </c>
      <c r="H929">
        <f t="shared" si="14"/>
        <v>1</v>
      </c>
    </row>
    <row r="930" spans="1:8">
      <c r="A930" t="s">
        <v>957</v>
      </c>
      <c r="B930" t="s">
        <v>1070</v>
      </c>
      <c r="C930">
        <v>20</v>
      </c>
      <c r="D930">
        <v>1</v>
      </c>
      <c r="E930" t="str">
        <f>VLOOKUP(C930,Index!$A$2:$B$22,2)</f>
        <v>Waist</v>
      </c>
      <c r="F930" t="str">
        <f>VLOOKUP(D930,Index!$D$2:$E$4,2)</f>
        <v>Epic</v>
      </c>
      <c r="G930">
        <v>26</v>
      </c>
      <c r="H930">
        <f t="shared" si="14"/>
        <v>1</v>
      </c>
    </row>
    <row r="931" spans="1:8">
      <c r="A931" t="s">
        <v>958</v>
      </c>
      <c r="B931" t="s">
        <v>1070</v>
      </c>
      <c r="C931">
        <v>20</v>
      </c>
      <c r="D931">
        <v>1</v>
      </c>
      <c r="E931" t="str">
        <f>VLOOKUP(C931,Index!$A$2:$B$22,2)</f>
        <v>Waist</v>
      </c>
      <c r="F931" t="str">
        <f>VLOOKUP(D931,Index!$D$2:$E$4,2)</f>
        <v>Epic</v>
      </c>
      <c r="G931">
        <v>29</v>
      </c>
      <c r="H931">
        <f t="shared" si="14"/>
        <v>1</v>
      </c>
    </row>
    <row r="932" spans="1:8">
      <c r="A932" t="s">
        <v>959</v>
      </c>
      <c r="B932" t="s">
        <v>1070</v>
      </c>
      <c r="C932">
        <v>20</v>
      </c>
      <c r="D932">
        <v>1</v>
      </c>
      <c r="E932" t="str">
        <f>VLOOKUP(C932,Index!$A$2:$B$22,2)</f>
        <v>Waist</v>
      </c>
      <c r="F932" t="str">
        <f>VLOOKUP(D932,Index!$D$2:$E$4,2)</f>
        <v>Epic</v>
      </c>
      <c r="G932">
        <v>40</v>
      </c>
      <c r="H932">
        <f t="shared" si="14"/>
        <v>1</v>
      </c>
    </row>
    <row r="933" spans="1:8">
      <c r="A933" t="s">
        <v>960</v>
      </c>
      <c r="B933" t="s">
        <v>1070</v>
      </c>
      <c r="C933">
        <v>20</v>
      </c>
      <c r="D933">
        <v>1</v>
      </c>
      <c r="E933" t="str">
        <f>VLOOKUP(C933,Index!$A$2:$B$22,2)</f>
        <v>Waist</v>
      </c>
      <c r="F933" t="str">
        <f>VLOOKUP(D933,Index!$D$2:$E$4,2)</f>
        <v>Epic</v>
      </c>
      <c r="G933">
        <v>45</v>
      </c>
      <c r="H933">
        <f t="shared" si="14"/>
        <v>1</v>
      </c>
    </row>
    <row r="934" spans="1:8">
      <c r="A934" t="s">
        <v>961</v>
      </c>
      <c r="B934" t="s">
        <v>1070</v>
      </c>
      <c r="C934">
        <v>20</v>
      </c>
      <c r="D934">
        <v>1</v>
      </c>
      <c r="E934" t="str">
        <f>VLOOKUP(C934,Index!$A$2:$B$22,2)</f>
        <v>Waist</v>
      </c>
      <c r="F934" t="str">
        <f>VLOOKUP(D934,Index!$D$2:$E$4,2)</f>
        <v>Epic</v>
      </c>
      <c r="G934">
        <v>45</v>
      </c>
      <c r="H934">
        <f t="shared" si="14"/>
        <v>1</v>
      </c>
    </row>
    <row r="935" spans="1:8">
      <c r="A935" t="s">
        <v>962</v>
      </c>
      <c r="B935" t="s">
        <v>1070</v>
      </c>
      <c r="C935">
        <v>20</v>
      </c>
      <c r="D935">
        <v>1</v>
      </c>
      <c r="E935" t="str">
        <f>VLOOKUP(C935,Index!$A$2:$B$22,2)</f>
        <v>Waist</v>
      </c>
      <c r="F935" t="str">
        <f>VLOOKUP(D935,Index!$D$2:$E$4,2)</f>
        <v>Epic</v>
      </c>
      <c r="G935">
        <v>50</v>
      </c>
      <c r="H935">
        <f t="shared" si="14"/>
        <v>1</v>
      </c>
    </row>
    <row r="936" spans="1:8">
      <c r="A936" t="s">
        <v>963</v>
      </c>
      <c r="B936" t="s">
        <v>1070</v>
      </c>
      <c r="C936">
        <v>20</v>
      </c>
      <c r="D936">
        <v>1</v>
      </c>
      <c r="E936" t="str">
        <f>VLOOKUP(C936,Index!$A$2:$B$22,2)</f>
        <v>Waist</v>
      </c>
      <c r="F936" t="str">
        <f>VLOOKUP(D936,Index!$D$2:$E$4,2)</f>
        <v>Epic</v>
      </c>
      <c r="G936">
        <v>50</v>
      </c>
      <c r="H936">
        <f t="shared" si="14"/>
        <v>1</v>
      </c>
    </row>
    <row r="937" spans="1:8">
      <c r="A937" t="s">
        <v>964</v>
      </c>
      <c r="B937" t="s">
        <v>1070</v>
      </c>
      <c r="C937">
        <v>20</v>
      </c>
      <c r="D937">
        <v>1</v>
      </c>
      <c r="E937" t="str">
        <f>VLOOKUP(C937,Index!$A$2:$B$22,2)</f>
        <v>Waist</v>
      </c>
      <c r="F937" t="str">
        <f>VLOOKUP(D937,Index!$D$2:$E$4,2)</f>
        <v>Epic</v>
      </c>
      <c r="G937">
        <v>50</v>
      </c>
      <c r="H937">
        <f t="shared" si="14"/>
        <v>1</v>
      </c>
    </row>
    <row r="938" spans="1:8">
      <c r="A938" t="s">
        <v>965</v>
      </c>
      <c r="C938">
        <v>20</v>
      </c>
      <c r="D938">
        <v>1</v>
      </c>
      <c r="E938" t="str">
        <f>VLOOKUP(C938,Index!$A$2:$B$22,2)</f>
        <v>Waist</v>
      </c>
      <c r="F938" t="str">
        <f>VLOOKUP(D938,Index!$D$2:$E$4,2)</f>
        <v>Epic</v>
      </c>
      <c r="G938">
        <v>58</v>
      </c>
      <c r="H938">
        <f t="shared" si="14"/>
        <v>0</v>
      </c>
    </row>
    <row r="939" spans="1:8">
      <c r="A939" t="s">
        <v>966</v>
      </c>
      <c r="B939" t="s">
        <v>1070</v>
      </c>
      <c r="C939">
        <v>20</v>
      </c>
      <c r="D939">
        <v>1</v>
      </c>
      <c r="E939" t="str">
        <f>VLOOKUP(C939,Index!$A$2:$B$22,2)</f>
        <v>Waist</v>
      </c>
      <c r="F939" t="str">
        <f>VLOOKUP(D939,Index!$D$2:$E$4,2)</f>
        <v>Epic</v>
      </c>
      <c r="G939">
        <v>58</v>
      </c>
      <c r="H939">
        <f t="shared" si="14"/>
        <v>1</v>
      </c>
    </row>
    <row r="940" spans="1:8">
      <c r="A940" t="s">
        <v>967</v>
      </c>
      <c r="B940" t="s">
        <v>1070</v>
      </c>
      <c r="C940">
        <v>20</v>
      </c>
      <c r="D940">
        <v>1</v>
      </c>
      <c r="E940" t="str">
        <f>VLOOKUP(C940,Index!$A$2:$B$22,2)</f>
        <v>Waist</v>
      </c>
      <c r="F940" t="str">
        <f>VLOOKUP(D940,Index!$D$2:$E$4,2)</f>
        <v>Epic</v>
      </c>
      <c r="G940">
        <v>58</v>
      </c>
      <c r="H940">
        <f t="shared" si="14"/>
        <v>1</v>
      </c>
    </row>
    <row r="941" spans="1:8">
      <c r="A941" t="s">
        <v>969</v>
      </c>
      <c r="C941">
        <v>20</v>
      </c>
      <c r="D941">
        <v>1</v>
      </c>
      <c r="E941" t="str">
        <f>VLOOKUP(C941,Index!$A$2:$B$22,2)</f>
        <v>Waist</v>
      </c>
      <c r="F941" t="str">
        <f>VLOOKUP(D941,Index!$D$2:$E$4,2)</f>
        <v>Epic</v>
      </c>
      <c r="G941">
        <v>58</v>
      </c>
      <c r="H941">
        <f t="shared" si="14"/>
        <v>0</v>
      </c>
    </row>
    <row r="942" spans="1:8">
      <c r="A942" t="s">
        <v>971</v>
      </c>
      <c r="B942" t="s">
        <v>1070</v>
      </c>
      <c r="C942">
        <v>20</v>
      </c>
      <c r="D942">
        <v>1</v>
      </c>
      <c r="E942" t="str">
        <f>VLOOKUP(C942,Index!$A$2:$B$22,2)</f>
        <v>Waist</v>
      </c>
      <c r="F942" t="str">
        <f>VLOOKUP(D942,Index!$D$2:$E$4,2)</f>
        <v>Epic</v>
      </c>
      <c r="G942">
        <v>65</v>
      </c>
      <c r="H942">
        <f t="shared" si="14"/>
        <v>1</v>
      </c>
    </row>
    <row r="943" spans="1:8">
      <c r="A943" t="s">
        <v>972</v>
      </c>
      <c r="B943" t="s">
        <v>1070</v>
      </c>
      <c r="C943">
        <v>20</v>
      </c>
      <c r="D943">
        <v>1</v>
      </c>
      <c r="E943" t="str">
        <f>VLOOKUP(C943,Index!$A$2:$B$22,2)</f>
        <v>Waist</v>
      </c>
      <c r="F943" t="str">
        <f>VLOOKUP(D943,Index!$D$2:$E$4,2)</f>
        <v>Epic</v>
      </c>
      <c r="G943">
        <v>65</v>
      </c>
      <c r="H943">
        <f t="shared" si="14"/>
        <v>1</v>
      </c>
    </row>
    <row r="944" spans="1:8">
      <c r="A944" t="s">
        <v>974</v>
      </c>
      <c r="B944" t="s">
        <v>1070</v>
      </c>
      <c r="C944">
        <v>20</v>
      </c>
      <c r="D944">
        <v>1</v>
      </c>
      <c r="E944" t="str">
        <f>VLOOKUP(C944,Index!$A$2:$B$22,2)</f>
        <v>Waist</v>
      </c>
      <c r="F944" t="str">
        <f>VLOOKUP(D944,Index!$D$2:$E$4,2)</f>
        <v>Epic</v>
      </c>
      <c r="G944">
        <v>65</v>
      </c>
      <c r="H944">
        <f t="shared" si="14"/>
        <v>1</v>
      </c>
    </row>
    <row r="945" spans="1:8">
      <c r="A945" t="s">
        <v>975</v>
      </c>
      <c r="B945" t="s">
        <v>1070</v>
      </c>
      <c r="C945">
        <v>20</v>
      </c>
      <c r="D945">
        <v>1</v>
      </c>
      <c r="E945" t="str">
        <f>VLOOKUP(C945,Index!$A$2:$B$22,2)</f>
        <v>Waist</v>
      </c>
      <c r="F945" t="str">
        <f>VLOOKUP(D945,Index!$D$2:$E$4,2)</f>
        <v>Epic</v>
      </c>
      <c r="G945">
        <v>65</v>
      </c>
      <c r="H945">
        <f t="shared" si="14"/>
        <v>1</v>
      </c>
    </row>
    <row r="946" spans="1:8">
      <c r="A946" t="s">
        <v>976</v>
      </c>
      <c r="C946">
        <v>20</v>
      </c>
      <c r="D946">
        <v>1</v>
      </c>
      <c r="E946" t="str">
        <f>VLOOKUP(C946,Index!$A$2:$B$22,2)</f>
        <v>Waist</v>
      </c>
      <c r="F946" t="str">
        <f>VLOOKUP(D946,Index!$D$2:$E$4,2)</f>
        <v>Epic</v>
      </c>
      <c r="G946">
        <v>65</v>
      </c>
      <c r="H946">
        <f t="shared" si="14"/>
        <v>0</v>
      </c>
    </row>
    <row r="947" spans="1:8">
      <c r="A947" t="s">
        <v>977</v>
      </c>
      <c r="B947" t="s">
        <v>1070</v>
      </c>
      <c r="C947">
        <v>20</v>
      </c>
      <c r="D947">
        <v>1</v>
      </c>
      <c r="E947" t="str">
        <f>VLOOKUP(C947,Index!$A$2:$B$22,2)</f>
        <v>Waist</v>
      </c>
      <c r="F947" t="str">
        <f>VLOOKUP(D947,Index!$D$2:$E$4,2)</f>
        <v>Epic</v>
      </c>
      <c r="G947">
        <v>65</v>
      </c>
      <c r="H947">
        <f t="shared" si="14"/>
        <v>1</v>
      </c>
    </row>
    <row r="948" spans="1:8">
      <c r="A948" t="s">
        <v>978</v>
      </c>
      <c r="B948" t="s">
        <v>1070</v>
      </c>
      <c r="C948">
        <v>20</v>
      </c>
      <c r="D948">
        <v>1</v>
      </c>
      <c r="E948" t="str">
        <f>VLOOKUP(C948,Index!$A$2:$B$22,2)</f>
        <v>Waist</v>
      </c>
      <c r="F948" t="str">
        <f>VLOOKUP(D948,Index!$D$2:$E$4,2)</f>
        <v>Epic</v>
      </c>
      <c r="G948">
        <v>65</v>
      </c>
      <c r="H948">
        <f t="shared" si="14"/>
        <v>1</v>
      </c>
    </row>
    <row r="949" spans="1:8">
      <c r="A949" t="s">
        <v>979</v>
      </c>
      <c r="B949" t="s">
        <v>1070</v>
      </c>
      <c r="C949">
        <v>20</v>
      </c>
      <c r="D949">
        <v>1</v>
      </c>
      <c r="E949" t="str">
        <f>VLOOKUP(C949,Index!$A$2:$B$22,2)</f>
        <v>Waist</v>
      </c>
      <c r="F949" t="str">
        <f>VLOOKUP(D949,Index!$D$2:$E$4,2)</f>
        <v>Epic</v>
      </c>
      <c r="G949">
        <v>70</v>
      </c>
      <c r="H949">
        <f t="shared" si="14"/>
        <v>1</v>
      </c>
    </row>
    <row r="950" spans="1:8">
      <c r="A950" t="s">
        <v>981</v>
      </c>
      <c r="B950" t="s">
        <v>1070</v>
      </c>
      <c r="C950">
        <v>20</v>
      </c>
      <c r="D950">
        <v>1</v>
      </c>
      <c r="E950" t="str">
        <f>VLOOKUP(C950,Index!$A$2:$B$22,2)</f>
        <v>Waist</v>
      </c>
      <c r="F950" t="str">
        <f>VLOOKUP(D950,Index!$D$2:$E$4,2)</f>
        <v>Epic</v>
      </c>
      <c r="G950">
        <v>75</v>
      </c>
      <c r="H950">
        <f t="shared" si="14"/>
        <v>1</v>
      </c>
    </row>
    <row r="951" spans="1:8">
      <c r="A951" t="s">
        <v>982</v>
      </c>
      <c r="B951" t="s">
        <v>1070</v>
      </c>
      <c r="C951">
        <v>20</v>
      </c>
      <c r="D951">
        <v>1</v>
      </c>
      <c r="E951" t="str">
        <f>VLOOKUP(C951,Index!$A$2:$B$22,2)</f>
        <v>Waist</v>
      </c>
      <c r="F951" t="str">
        <f>VLOOKUP(D951,Index!$D$2:$E$4,2)</f>
        <v>Epic</v>
      </c>
      <c r="G951">
        <v>75</v>
      </c>
      <c r="H951">
        <f t="shared" si="14"/>
        <v>1</v>
      </c>
    </row>
    <row r="952" spans="1:8">
      <c r="A952" t="s">
        <v>984</v>
      </c>
      <c r="B952" t="s">
        <v>1070</v>
      </c>
      <c r="C952">
        <v>20</v>
      </c>
      <c r="D952">
        <v>1</v>
      </c>
      <c r="E952" t="str">
        <f>VLOOKUP(C952,Index!$A$2:$B$22,2)</f>
        <v>Waist</v>
      </c>
      <c r="F952" t="str">
        <f>VLOOKUP(D952,Index!$D$2:$E$4,2)</f>
        <v>Epic</v>
      </c>
      <c r="G952">
        <v>75</v>
      </c>
      <c r="H952">
        <f t="shared" si="14"/>
        <v>1</v>
      </c>
    </row>
    <row r="953" spans="1:8">
      <c r="A953" t="s">
        <v>985</v>
      </c>
      <c r="B953" t="s">
        <v>1070</v>
      </c>
      <c r="C953">
        <v>20</v>
      </c>
      <c r="D953">
        <v>1</v>
      </c>
      <c r="E953" t="str">
        <f>VLOOKUP(C953,Index!$A$2:$B$22,2)</f>
        <v>Waist</v>
      </c>
      <c r="F953" t="str">
        <f>VLOOKUP(D953,Index!$D$2:$E$4,2)</f>
        <v>Epic</v>
      </c>
      <c r="G953">
        <v>75</v>
      </c>
      <c r="H953">
        <f t="shared" si="14"/>
        <v>1</v>
      </c>
    </row>
    <row r="954" spans="1:8">
      <c r="A954" t="s">
        <v>986</v>
      </c>
      <c r="B954" t="s">
        <v>1070</v>
      </c>
      <c r="C954">
        <v>20</v>
      </c>
      <c r="D954">
        <v>1</v>
      </c>
      <c r="E954" t="str">
        <f>VLOOKUP(C954,Index!$A$2:$B$22,2)</f>
        <v>Waist</v>
      </c>
      <c r="F954" t="str">
        <f>VLOOKUP(D954,Index!$D$2:$E$4,2)</f>
        <v>Epic</v>
      </c>
      <c r="G954">
        <v>75</v>
      </c>
      <c r="H954">
        <f t="shared" si="14"/>
        <v>1</v>
      </c>
    </row>
    <row r="955" spans="1:8">
      <c r="A955" t="s">
        <v>987</v>
      </c>
      <c r="B955" t="s">
        <v>1070</v>
      </c>
      <c r="C955">
        <v>20</v>
      </c>
      <c r="D955">
        <v>1</v>
      </c>
      <c r="E955" t="str">
        <f>VLOOKUP(C955,Index!$A$2:$B$22,2)</f>
        <v>Waist</v>
      </c>
      <c r="F955" t="str">
        <f>VLOOKUP(D955,Index!$D$2:$E$4,2)</f>
        <v>Epic</v>
      </c>
      <c r="G955">
        <v>75</v>
      </c>
      <c r="H955">
        <f t="shared" si="14"/>
        <v>1</v>
      </c>
    </row>
    <row r="956" spans="1:8">
      <c r="A956" t="s">
        <v>988</v>
      </c>
      <c r="B956" t="s">
        <v>1070</v>
      </c>
      <c r="C956">
        <v>20</v>
      </c>
      <c r="D956">
        <v>1</v>
      </c>
      <c r="E956" t="str">
        <f>VLOOKUP(C956,Index!$A$2:$B$22,2)</f>
        <v>Waist</v>
      </c>
      <c r="F956" t="str">
        <f>VLOOKUP(D956,Index!$D$2:$E$4,2)</f>
        <v>Epic</v>
      </c>
      <c r="G956">
        <v>75</v>
      </c>
      <c r="H956">
        <f t="shared" si="14"/>
        <v>1</v>
      </c>
    </row>
    <row r="957" spans="1:8">
      <c r="A957" t="s">
        <v>989</v>
      </c>
      <c r="B957" t="s">
        <v>1070</v>
      </c>
      <c r="C957">
        <v>20</v>
      </c>
      <c r="D957">
        <v>1</v>
      </c>
      <c r="E957" t="str">
        <f>VLOOKUP(C957,Index!$A$2:$B$22,2)</f>
        <v>Waist</v>
      </c>
      <c r="F957" t="str">
        <f>VLOOKUP(D957,Index!$D$2:$E$4,2)</f>
        <v>Epic</v>
      </c>
      <c r="G957">
        <v>75</v>
      </c>
      <c r="H957">
        <f t="shared" si="14"/>
        <v>1</v>
      </c>
    </row>
    <row r="958" spans="1:8">
      <c r="A958" t="s">
        <v>990</v>
      </c>
      <c r="B958" t="s">
        <v>1070</v>
      </c>
      <c r="C958">
        <v>20</v>
      </c>
      <c r="D958">
        <v>1</v>
      </c>
      <c r="E958" t="str">
        <f>VLOOKUP(C958,Index!$A$2:$B$22,2)</f>
        <v>Waist</v>
      </c>
      <c r="F958" t="str">
        <f>VLOOKUP(D958,Index!$D$2:$E$4,2)</f>
        <v>Epic</v>
      </c>
      <c r="G958">
        <v>75</v>
      </c>
      <c r="H958">
        <f t="shared" si="14"/>
        <v>1</v>
      </c>
    </row>
    <row r="959" spans="1:8">
      <c r="A959" t="s">
        <v>991</v>
      </c>
      <c r="C959">
        <v>20</v>
      </c>
      <c r="D959">
        <v>2</v>
      </c>
      <c r="E959" t="str">
        <f>VLOOKUP(C959,Index!$A$2:$B$22,2)</f>
        <v>Waist</v>
      </c>
      <c r="F959" t="str">
        <f>VLOOKUP(D959,Index!$D$2:$E$4,2)</f>
        <v>Legendary</v>
      </c>
      <c r="G959">
        <v>58</v>
      </c>
      <c r="H959">
        <f t="shared" si="14"/>
        <v>0</v>
      </c>
    </row>
    <row r="960" spans="1:8">
      <c r="A960" t="s">
        <v>993</v>
      </c>
      <c r="C960">
        <v>20</v>
      </c>
      <c r="D960">
        <v>2</v>
      </c>
      <c r="E960" t="str">
        <f>VLOOKUP(C960,Index!$A$2:$B$22,2)</f>
        <v>Waist</v>
      </c>
      <c r="F960" t="str">
        <f>VLOOKUP(D960,Index!$D$2:$E$4,2)</f>
        <v>Legendary</v>
      </c>
      <c r="G960">
        <v>58</v>
      </c>
      <c r="H960">
        <f t="shared" si="14"/>
        <v>0</v>
      </c>
    </row>
    <row r="961" spans="1:8">
      <c r="A961" t="s">
        <v>994</v>
      </c>
      <c r="B961" t="s">
        <v>1070</v>
      </c>
      <c r="C961">
        <v>20</v>
      </c>
      <c r="D961">
        <v>2</v>
      </c>
      <c r="E961" t="str">
        <f>VLOOKUP(C961,Index!$A$2:$B$22,2)</f>
        <v>Waist</v>
      </c>
      <c r="F961" t="str">
        <f>VLOOKUP(D961,Index!$D$2:$E$4,2)</f>
        <v>Legendary</v>
      </c>
      <c r="G961">
        <v>58</v>
      </c>
      <c r="H961">
        <f t="shared" si="14"/>
        <v>1</v>
      </c>
    </row>
    <row r="962" spans="1:8">
      <c r="A962" t="s">
        <v>995</v>
      </c>
      <c r="B962" t="s">
        <v>1070</v>
      </c>
      <c r="C962">
        <v>20</v>
      </c>
      <c r="D962">
        <v>2</v>
      </c>
      <c r="E962" t="str">
        <f>VLOOKUP(C962,Index!$A$2:$B$22,2)</f>
        <v>Waist</v>
      </c>
      <c r="F962" t="str">
        <f>VLOOKUP(D962,Index!$D$2:$E$4,2)</f>
        <v>Legendary</v>
      </c>
      <c r="G962">
        <v>58</v>
      </c>
      <c r="H962">
        <f t="shared" ref="H962:H973" si="15">IF(OR(ISBLANK(B962),B962=0), 0,1)</f>
        <v>1</v>
      </c>
    </row>
    <row r="963" spans="1:8">
      <c r="A963" t="s">
        <v>997</v>
      </c>
      <c r="C963">
        <v>20</v>
      </c>
      <c r="D963">
        <v>2</v>
      </c>
      <c r="E963" t="str">
        <f>VLOOKUP(C963,Index!$A$2:$B$22,2)</f>
        <v>Waist</v>
      </c>
      <c r="F963" t="str">
        <f>VLOOKUP(D963,Index!$D$2:$E$4,2)</f>
        <v>Legendary</v>
      </c>
      <c r="G963">
        <v>65</v>
      </c>
      <c r="H963">
        <f t="shared" si="15"/>
        <v>0</v>
      </c>
    </row>
    <row r="964" spans="1:8">
      <c r="A964" t="s">
        <v>998</v>
      </c>
      <c r="C964">
        <v>20</v>
      </c>
      <c r="D964">
        <v>2</v>
      </c>
      <c r="E964" t="str">
        <f>VLOOKUP(C964,Index!$A$2:$B$22,2)</f>
        <v>Waist</v>
      </c>
      <c r="F964" t="str">
        <f>VLOOKUP(D964,Index!$D$2:$E$4,2)</f>
        <v>Legendary</v>
      </c>
      <c r="G964">
        <v>65</v>
      </c>
      <c r="H964">
        <f t="shared" si="15"/>
        <v>0</v>
      </c>
    </row>
    <row r="965" spans="1:8">
      <c r="A965" t="s">
        <v>999</v>
      </c>
      <c r="B965" t="s">
        <v>1070</v>
      </c>
      <c r="C965">
        <v>20</v>
      </c>
      <c r="D965">
        <v>2</v>
      </c>
      <c r="E965" t="str">
        <f>VLOOKUP(C965,Index!$A$2:$B$22,2)</f>
        <v>Waist</v>
      </c>
      <c r="F965" t="str">
        <f>VLOOKUP(D965,Index!$D$2:$E$4,2)</f>
        <v>Legendary</v>
      </c>
      <c r="G965">
        <v>65</v>
      </c>
      <c r="H965">
        <f t="shared" si="15"/>
        <v>1</v>
      </c>
    </row>
    <row r="966" spans="1:8">
      <c r="A966" t="s">
        <v>1000</v>
      </c>
      <c r="C966">
        <v>20</v>
      </c>
      <c r="D966">
        <v>2</v>
      </c>
      <c r="E966" t="str">
        <f>VLOOKUP(C966,Index!$A$2:$B$22,2)</f>
        <v>Waist</v>
      </c>
      <c r="F966" t="str">
        <f>VLOOKUP(D966,Index!$D$2:$E$4,2)</f>
        <v>Legendary</v>
      </c>
      <c r="G966">
        <v>65</v>
      </c>
      <c r="H966">
        <f t="shared" si="15"/>
        <v>0</v>
      </c>
    </row>
    <row r="967" spans="1:8">
      <c r="A967" t="s">
        <v>1002</v>
      </c>
      <c r="B967" t="s">
        <v>1070</v>
      </c>
      <c r="C967">
        <v>20</v>
      </c>
      <c r="D967">
        <v>2</v>
      </c>
      <c r="E967" t="str">
        <f>VLOOKUP(C967,Index!$A$2:$B$22,2)</f>
        <v>Waist</v>
      </c>
      <c r="F967" t="str">
        <f>VLOOKUP(D967,Index!$D$2:$E$4,2)</f>
        <v>Legendary</v>
      </c>
      <c r="G967">
        <v>65</v>
      </c>
      <c r="H967">
        <f t="shared" si="15"/>
        <v>1</v>
      </c>
    </row>
    <row r="968" spans="1:8">
      <c r="A968" t="s">
        <v>1003</v>
      </c>
      <c r="B968" t="s">
        <v>1070</v>
      </c>
      <c r="C968">
        <v>20</v>
      </c>
      <c r="D968">
        <v>2</v>
      </c>
      <c r="E968" t="str">
        <f>VLOOKUP(C968,Index!$A$2:$B$22,2)</f>
        <v>Waist</v>
      </c>
      <c r="F968" t="str">
        <f>VLOOKUP(D968,Index!$D$2:$E$4,2)</f>
        <v>Legendary</v>
      </c>
      <c r="G968">
        <v>75</v>
      </c>
      <c r="H968">
        <f t="shared" si="15"/>
        <v>1</v>
      </c>
    </row>
    <row r="969" spans="1:8">
      <c r="A969" t="s">
        <v>1004</v>
      </c>
      <c r="C969">
        <v>20</v>
      </c>
      <c r="D969">
        <v>2</v>
      </c>
      <c r="E969" t="str">
        <f>VLOOKUP(C969,Index!$A$2:$B$22,2)</f>
        <v>Waist</v>
      </c>
      <c r="F969" t="str">
        <f>VLOOKUP(D969,Index!$D$2:$E$4,2)</f>
        <v>Legendary</v>
      </c>
      <c r="G969">
        <v>75</v>
      </c>
      <c r="H969">
        <f t="shared" si="15"/>
        <v>0</v>
      </c>
    </row>
    <row r="970" spans="1:8">
      <c r="A970" t="s">
        <v>1005</v>
      </c>
      <c r="C970">
        <v>20</v>
      </c>
      <c r="D970">
        <v>2</v>
      </c>
      <c r="E970" t="str">
        <f>VLOOKUP(C970,Index!$A$2:$B$22,2)</f>
        <v>Waist</v>
      </c>
      <c r="F970" t="str">
        <f>VLOOKUP(D970,Index!$D$2:$E$4,2)</f>
        <v>Legendary</v>
      </c>
      <c r="G970">
        <v>75</v>
      </c>
      <c r="H970">
        <f t="shared" si="15"/>
        <v>0</v>
      </c>
    </row>
    <row r="971" spans="1:8">
      <c r="A971" t="s">
        <v>1006</v>
      </c>
      <c r="B971" t="s">
        <v>1070</v>
      </c>
      <c r="C971">
        <v>20</v>
      </c>
      <c r="D971">
        <v>2</v>
      </c>
      <c r="E971" t="str">
        <f>VLOOKUP(C971,Index!$A$2:$B$22,2)</f>
        <v>Waist</v>
      </c>
      <c r="F971" t="str">
        <f>VLOOKUP(D971,Index!$D$2:$E$4,2)</f>
        <v>Legendary</v>
      </c>
      <c r="G971">
        <v>75</v>
      </c>
      <c r="H971">
        <f t="shared" si="15"/>
        <v>1</v>
      </c>
    </row>
    <row r="972" spans="1:8">
      <c r="A972" t="s">
        <v>1007</v>
      </c>
      <c r="B972" t="s">
        <v>1070</v>
      </c>
      <c r="C972">
        <v>20</v>
      </c>
      <c r="D972">
        <v>2</v>
      </c>
      <c r="E972" t="str">
        <f>VLOOKUP(C972,Index!$A$2:$B$22,2)</f>
        <v>Waist</v>
      </c>
      <c r="F972" t="str">
        <f>VLOOKUP(D972,Index!$D$2:$E$4,2)</f>
        <v>Legendary</v>
      </c>
      <c r="G972">
        <v>75</v>
      </c>
      <c r="H972">
        <f t="shared" si="15"/>
        <v>1</v>
      </c>
    </row>
    <row r="973" spans="1:8">
      <c r="A973" t="s">
        <v>1008</v>
      </c>
      <c r="C973">
        <v>20</v>
      </c>
      <c r="D973">
        <v>2</v>
      </c>
      <c r="E973" t="str">
        <f>VLOOKUP(C973,Index!$A$2:$B$22,2)</f>
        <v>Waist</v>
      </c>
      <c r="F973" t="str">
        <f>VLOOKUP(D973,Index!$D$2:$E$4,2)</f>
        <v>Legendary</v>
      </c>
      <c r="G973">
        <v>75</v>
      </c>
      <c r="H973">
        <f t="shared" si="15"/>
        <v>0</v>
      </c>
    </row>
    <row r="974" spans="1:8">
      <c r="A974" t="s">
        <v>1064</v>
      </c>
      <c r="B974" t="s">
        <v>1070</v>
      </c>
      <c r="C974">
        <v>21</v>
      </c>
      <c r="D974">
        <v>3</v>
      </c>
      <c r="E974" t="str">
        <f>VLOOKUP(C974,Index!$A$2:$B$22,2)</f>
        <v>Relic</v>
      </c>
      <c r="F974" t="str">
        <f>VLOOKUP(D974,Index!$D$2:$E$4,2)</f>
        <v>Rare</v>
      </c>
      <c r="H974">
        <f t="shared" ref="H974:H1026" si="16">IF(OR(ISBLANK(B974),B974=0), 0,1)</f>
        <v>1</v>
      </c>
    </row>
    <row r="975" spans="1:8">
      <c r="A975" t="s">
        <v>1063</v>
      </c>
      <c r="B975" t="s">
        <v>1070</v>
      </c>
      <c r="C975">
        <v>21</v>
      </c>
      <c r="D975">
        <v>3</v>
      </c>
      <c r="E975" t="str">
        <f>VLOOKUP(C975,Index!$A$2:$B$22,2)</f>
        <v>Relic</v>
      </c>
      <c r="F975" t="str">
        <f>VLOOKUP(D975,Index!$D$2:$E$4,2)</f>
        <v>Rare</v>
      </c>
      <c r="H975">
        <f t="shared" si="16"/>
        <v>1</v>
      </c>
    </row>
    <row r="976" spans="1:8">
      <c r="A976" t="s">
        <v>1062</v>
      </c>
      <c r="B976" t="s">
        <v>1070</v>
      </c>
      <c r="C976">
        <v>21</v>
      </c>
      <c r="D976">
        <v>3</v>
      </c>
      <c r="E976" t="str">
        <f>VLOOKUP(C976,Index!$A$2:$B$22,2)</f>
        <v>Relic</v>
      </c>
      <c r="F976" t="str">
        <f>VLOOKUP(D976,Index!$D$2:$E$4,2)</f>
        <v>Rare</v>
      </c>
      <c r="H976">
        <f t="shared" si="16"/>
        <v>1</v>
      </c>
    </row>
    <row r="977" spans="1:8">
      <c r="A977" t="s">
        <v>1061</v>
      </c>
      <c r="B977" t="s">
        <v>1070</v>
      </c>
      <c r="C977">
        <v>21</v>
      </c>
      <c r="D977">
        <v>3</v>
      </c>
      <c r="E977" t="str">
        <f>VLOOKUP(C977,Index!$A$2:$B$22,2)</f>
        <v>Relic</v>
      </c>
      <c r="F977" t="str">
        <f>VLOOKUP(D977,Index!$D$2:$E$4,2)</f>
        <v>Rare</v>
      </c>
      <c r="H977">
        <f t="shared" si="16"/>
        <v>1</v>
      </c>
    </row>
    <row r="978" spans="1:8">
      <c r="A978" t="s">
        <v>1060</v>
      </c>
      <c r="B978" t="s">
        <v>1070</v>
      </c>
      <c r="C978">
        <v>21</v>
      </c>
      <c r="D978">
        <v>3</v>
      </c>
      <c r="E978" t="str">
        <f>VLOOKUP(C978,Index!$A$2:$B$22,2)</f>
        <v>Relic</v>
      </c>
      <c r="F978" t="str">
        <f>VLOOKUP(D978,Index!$D$2:$E$4,2)</f>
        <v>Rare</v>
      </c>
      <c r="H978">
        <f t="shared" si="16"/>
        <v>1</v>
      </c>
    </row>
    <row r="979" spans="1:8">
      <c r="A979" t="s">
        <v>1059</v>
      </c>
      <c r="B979" t="s">
        <v>1070</v>
      </c>
      <c r="C979">
        <v>21</v>
      </c>
      <c r="D979">
        <v>3</v>
      </c>
      <c r="E979" t="str">
        <f>VLOOKUP(C979,Index!$A$2:$B$22,2)</f>
        <v>Relic</v>
      </c>
      <c r="F979" t="str">
        <f>VLOOKUP(D979,Index!$D$2:$E$4,2)</f>
        <v>Rare</v>
      </c>
      <c r="H979">
        <f t="shared" si="16"/>
        <v>1</v>
      </c>
    </row>
    <row r="980" spans="1:8">
      <c r="A980" t="s">
        <v>1058</v>
      </c>
      <c r="B980" t="s">
        <v>1070</v>
      </c>
      <c r="C980">
        <v>21</v>
      </c>
      <c r="D980">
        <v>3</v>
      </c>
      <c r="E980" t="str">
        <f>VLOOKUP(C980,Index!$A$2:$B$22,2)</f>
        <v>Relic</v>
      </c>
      <c r="F980" t="str">
        <f>VLOOKUP(D980,Index!$D$2:$E$4,2)</f>
        <v>Rare</v>
      </c>
      <c r="H980">
        <f t="shared" si="16"/>
        <v>1</v>
      </c>
    </row>
    <row r="981" spans="1:8">
      <c r="A981" t="s">
        <v>1057</v>
      </c>
      <c r="B981" t="s">
        <v>1070</v>
      </c>
      <c r="C981">
        <v>21</v>
      </c>
      <c r="D981">
        <v>3</v>
      </c>
      <c r="E981" t="str">
        <f>VLOOKUP(C981,Index!$A$2:$B$22,2)</f>
        <v>Relic</v>
      </c>
      <c r="F981" t="str">
        <f>VLOOKUP(D981,Index!$D$2:$E$4,2)</f>
        <v>Rare</v>
      </c>
      <c r="H981">
        <f t="shared" si="16"/>
        <v>1</v>
      </c>
    </row>
    <row r="982" spans="1:8">
      <c r="A982" t="s">
        <v>1056</v>
      </c>
      <c r="B982" t="s">
        <v>1070</v>
      </c>
      <c r="C982">
        <v>21</v>
      </c>
      <c r="D982">
        <v>3</v>
      </c>
      <c r="E982" t="str">
        <f>VLOOKUP(C982,Index!$A$2:$B$22,2)</f>
        <v>Relic</v>
      </c>
      <c r="F982" t="str">
        <f>VLOOKUP(D982,Index!$D$2:$E$4,2)</f>
        <v>Rare</v>
      </c>
      <c r="H982">
        <f t="shared" si="16"/>
        <v>1</v>
      </c>
    </row>
    <row r="983" spans="1:8">
      <c r="A983" t="s">
        <v>1055</v>
      </c>
      <c r="B983" t="s">
        <v>1070</v>
      </c>
      <c r="C983">
        <v>21</v>
      </c>
      <c r="D983">
        <v>3</v>
      </c>
      <c r="E983" t="str">
        <f>VLOOKUP(C983,Index!$A$2:$B$22,2)</f>
        <v>Relic</v>
      </c>
      <c r="F983" t="str">
        <f>VLOOKUP(D983,Index!$D$2:$E$4,2)</f>
        <v>Rare</v>
      </c>
      <c r="H983">
        <f t="shared" si="16"/>
        <v>1</v>
      </c>
    </row>
    <row r="984" spans="1:8">
      <c r="A984" t="s">
        <v>1054</v>
      </c>
      <c r="B984" t="s">
        <v>1070</v>
      </c>
      <c r="C984">
        <v>21</v>
      </c>
      <c r="D984">
        <v>3</v>
      </c>
      <c r="E984" t="str">
        <f>VLOOKUP(C984,Index!$A$2:$B$22,2)</f>
        <v>Relic</v>
      </c>
      <c r="F984" t="str">
        <f>VLOOKUP(D984,Index!$D$2:$E$4,2)</f>
        <v>Rare</v>
      </c>
      <c r="H984">
        <f t="shared" si="16"/>
        <v>1</v>
      </c>
    </row>
    <row r="985" spans="1:8">
      <c r="A985" t="s">
        <v>1053</v>
      </c>
      <c r="B985" t="s">
        <v>1070</v>
      </c>
      <c r="C985">
        <v>21</v>
      </c>
      <c r="D985">
        <v>3</v>
      </c>
      <c r="E985" t="str">
        <f>VLOOKUP(C985,Index!$A$2:$B$22,2)</f>
        <v>Relic</v>
      </c>
      <c r="F985" t="str">
        <f>VLOOKUP(D985,Index!$D$2:$E$4,2)</f>
        <v>Rare</v>
      </c>
      <c r="H985">
        <f t="shared" si="16"/>
        <v>1</v>
      </c>
    </row>
    <row r="986" spans="1:8">
      <c r="A986" t="s">
        <v>1052</v>
      </c>
      <c r="B986" t="s">
        <v>1070</v>
      </c>
      <c r="C986">
        <v>21</v>
      </c>
      <c r="D986">
        <v>3</v>
      </c>
      <c r="E986" t="str">
        <f>VLOOKUP(C986,Index!$A$2:$B$22,2)</f>
        <v>Relic</v>
      </c>
      <c r="F986" t="str">
        <f>VLOOKUP(D986,Index!$D$2:$E$4,2)</f>
        <v>Rare</v>
      </c>
      <c r="H986">
        <f t="shared" si="16"/>
        <v>1</v>
      </c>
    </row>
    <row r="987" spans="1:8">
      <c r="A987" t="s">
        <v>1051</v>
      </c>
      <c r="B987" t="s">
        <v>1070</v>
      </c>
      <c r="C987">
        <v>21</v>
      </c>
      <c r="D987">
        <v>1</v>
      </c>
      <c r="E987" t="str">
        <f>VLOOKUP(C987,Index!$A$2:$B$22,2)</f>
        <v>Relic</v>
      </c>
      <c r="F987" t="str">
        <f>VLOOKUP(D987,Index!$D$2:$E$4,2)</f>
        <v>Epic</v>
      </c>
      <c r="H987">
        <f t="shared" si="16"/>
        <v>1</v>
      </c>
    </row>
    <row r="988" spans="1:8">
      <c r="A988" t="s">
        <v>1050</v>
      </c>
      <c r="B988" t="s">
        <v>1070</v>
      </c>
      <c r="C988">
        <v>21</v>
      </c>
      <c r="D988">
        <v>1</v>
      </c>
      <c r="E988" t="str">
        <f>VLOOKUP(C988,Index!$A$2:$B$22,2)</f>
        <v>Relic</v>
      </c>
      <c r="F988" t="str">
        <f>VLOOKUP(D988,Index!$D$2:$E$4,2)</f>
        <v>Epic</v>
      </c>
      <c r="H988">
        <f t="shared" si="16"/>
        <v>1</v>
      </c>
    </row>
    <row r="989" spans="1:8">
      <c r="A989" t="s">
        <v>1049</v>
      </c>
      <c r="B989" t="s">
        <v>1070</v>
      </c>
      <c r="C989">
        <v>21</v>
      </c>
      <c r="D989">
        <v>1</v>
      </c>
      <c r="E989" t="str">
        <f>VLOOKUP(C989,Index!$A$2:$B$22,2)</f>
        <v>Relic</v>
      </c>
      <c r="F989" t="str">
        <f>VLOOKUP(D989,Index!$D$2:$E$4,2)</f>
        <v>Epic</v>
      </c>
      <c r="H989">
        <f t="shared" si="16"/>
        <v>1</v>
      </c>
    </row>
    <row r="990" spans="1:8">
      <c r="A990" t="s">
        <v>1048</v>
      </c>
      <c r="B990" t="s">
        <v>1070</v>
      </c>
      <c r="C990">
        <v>21</v>
      </c>
      <c r="D990">
        <v>1</v>
      </c>
      <c r="E990" t="str">
        <f>VLOOKUP(C990,Index!$A$2:$B$22,2)</f>
        <v>Relic</v>
      </c>
      <c r="F990" t="str">
        <f>VLOOKUP(D990,Index!$D$2:$E$4,2)</f>
        <v>Epic</v>
      </c>
      <c r="H990">
        <f t="shared" si="16"/>
        <v>1</v>
      </c>
    </row>
    <row r="991" spans="1:8">
      <c r="A991" t="s">
        <v>1047</v>
      </c>
      <c r="B991" t="s">
        <v>1070</v>
      </c>
      <c r="C991">
        <v>21</v>
      </c>
      <c r="D991">
        <v>1</v>
      </c>
      <c r="E991" t="str">
        <f>VLOOKUP(C991,Index!$A$2:$B$22,2)</f>
        <v>Relic</v>
      </c>
      <c r="F991" t="str">
        <f>VLOOKUP(D991,Index!$D$2:$E$4,2)</f>
        <v>Epic</v>
      </c>
      <c r="H991">
        <f t="shared" si="16"/>
        <v>1</v>
      </c>
    </row>
    <row r="992" spans="1:8">
      <c r="A992" t="s">
        <v>1046</v>
      </c>
      <c r="B992" t="s">
        <v>1070</v>
      </c>
      <c r="C992">
        <v>21</v>
      </c>
      <c r="D992">
        <v>1</v>
      </c>
      <c r="E992" t="str">
        <f>VLOOKUP(C992,Index!$A$2:$B$22,2)</f>
        <v>Relic</v>
      </c>
      <c r="F992" t="str">
        <f>VLOOKUP(D992,Index!$D$2:$E$4,2)</f>
        <v>Epic</v>
      </c>
      <c r="H992">
        <f t="shared" si="16"/>
        <v>1</v>
      </c>
    </row>
    <row r="993" spans="1:8">
      <c r="A993" t="s">
        <v>1045</v>
      </c>
      <c r="B993" t="s">
        <v>1070</v>
      </c>
      <c r="C993">
        <v>21</v>
      </c>
      <c r="D993">
        <v>1</v>
      </c>
      <c r="E993" t="str">
        <f>VLOOKUP(C993,Index!$A$2:$B$22,2)</f>
        <v>Relic</v>
      </c>
      <c r="F993" t="str">
        <f>VLOOKUP(D993,Index!$D$2:$E$4,2)</f>
        <v>Epic</v>
      </c>
      <c r="H993">
        <f t="shared" si="16"/>
        <v>1</v>
      </c>
    </row>
    <row r="994" spans="1:8">
      <c r="A994" t="s">
        <v>1044</v>
      </c>
      <c r="B994" t="s">
        <v>1070</v>
      </c>
      <c r="C994">
        <v>21</v>
      </c>
      <c r="D994">
        <v>1</v>
      </c>
      <c r="E994" t="str">
        <f>VLOOKUP(C994,Index!$A$2:$B$22,2)</f>
        <v>Relic</v>
      </c>
      <c r="F994" t="str">
        <f>VLOOKUP(D994,Index!$D$2:$E$4,2)</f>
        <v>Epic</v>
      </c>
      <c r="H994">
        <f t="shared" si="16"/>
        <v>1</v>
      </c>
    </row>
    <row r="995" spans="1:8">
      <c r="A995" t="s">
        <v>1043</v>
      </c>
      <c r="B995" t="s">
        <v>1070</v>
      </c>
      <c r="C995">
        <v>21</v>
      </c>
      <c r="D995">
        <v>1</v>
      </c>
      <c r="E995" t="str">
        <f>VLOOKUP(C995,Index!$A$2:$B$22,2)</f>
        <v>Relic</v>
      </c>
      <c r="F995" t="str">
        <f>VLOOKUP(D995,Index!$D$2:$E$4,2)</f>
        <v>Epic</v>
      </c>
      <c r="H995">
        <f t="shared" si="16"/>
        <v>1</v>
      </c>
    </row>
    <row r="996" spans="1:8">
      <c r="A996" t="s">
        <v>1042</v>
      </c>
      <c r="B996" t="s">
        <v>1070</v>
      </c>
      <c r="C996">
        <v>21</v>
      </c>
      <c r="D996">
        <v>1</v>
      </c>
      <c r="E996" t="str">
        <f>VLOOKUP(C996,Index!$A$2:$B$22,2)</f>
        <v>Relic</v>
      </c>
      <c r="F996" t="str">
        <f>VLOOKUP(D996,Index!$D$2:$E$4,2)</f>
        <v>Epic</v>
      </c>
      <c r="H996">
        <f t="shared" si="16"/>
        <v>1</v>
      </c>
    </row>
    <row r="997" spans="1:8">
      <c r="A997" t="s">
        <v>1041</v>
      </c>
      <c r="B997" t="s">
        <v>1070</v>
      </c>
      <c r="C997">
        <v>21</v>
      </c>
      <c r="D997">
        <v>1</v>
      </c>
      <c r="E997" t="str">
        <f>VLOOKUP(C997,Index!$A$2:$B$22,2)</f>
        <v>Relic</v>
      </c>
      <c r="F997" t="str">
        <f>VLOOKUP(D997,Index!$D$2:$E$4,2)</f>
        <v>Epic</v>
      </c>
      <c r="H997">
        <f t="shared" si="16"/>
        <v>1</v>
      </c>
    </row>
    <row r="998" spans="1:8">
      <c r="A998" t="s">
        <v>1040</v>
      </c>
      <c r="B998" t="s">
        <v>1070</v>
      </c>
      <c r="C998">
        <v>21</v>
      </c>
      <c r="D998">
        <v>1</v>
      </c>
      <c r="E998" t="str">
        <f>VLOOKUP(C998,Index!$A$2:$B$22,2)</f>
        <v>Relic</v>
      </c>
      <c r="F998" t="str">
        <f>VLOOKUP(D998,Index!$D$2:$E$4,2)</f>
        <v>Epic</v>
      </c>
      <c r="H998">
        <f t="shared" si="16"/>
        <v>1</v>
      </c>
    </row>
    <row r="999" spans="1:8">
      <c r="A999" t="s">
        <v>1039</v>
      </c>
      <c r="B999" t="s">
        <v>1070</v>
      </c>
      <c r="C999">
        <v>21</v>
      </c>
      <c r="D999">
        <v>1</v>
      </c>
      <c r="E999" t="str">
        <f>VLOOKUP(C999,Index!$A$2:$B$22,2)</f>
        <v>Relic</v>
      </c>
      <c r="F999" t="str">
        <f>VLOOKUP(D999,Index!$D$2:$E$4,2)</f>
        <v>Epic</v>
      </c>
      <c r="H999">
        <f t="shared" si="16"/>
        <v>1</v>
      </c>
    </row>
    <row r="1000" spans="1:8">
      <c r="A1000" t="s">
        <v>1038</v>
      </c>
      <c r="B1000" t="s">
        <v>1070</v>
      </c>
      <c r="C1000">
        <v>21</v>
      </c>
      <c r="D1000">
        <v>1</v>
      </c>
      <c r="E1000" t="str">
        <f>VLOOKUP(C1000,Index!$A$2:$B$22,2)</f>
        <v>Relic</v>
      </c>
      <c r="F1000" t="str">
        <f>VLOOKUP(D1000,Index!$D$2:$E$4,2)</f>
        <v>Epic</v>
      </c>
      <c r="H1000">
        <f t="shared" si="16"/>
        <v>1</v>
      </c>
    </row>
    <row r="1001" spans="1:8">
      <c r="A1001" t="s">
        <v>1037</v>
      </c>
      <c r="B1001" t="s">
        <v>1070</v>
      </c>
      <c r="C1001">
        <v>21</v>
      </c>
      <c r="D1001">
        <v>1</v>
      </c>
      <c r="E1001" t="str">
        <f>VLOOKUP(C1001,Index!$A$2:$B$22,2)</f>
        <v>Relic</v>
      </c>
      <c r="F1001" t="str">
        <f>VLOOKUP(D1001,Index!$D$2:$E$4,2)</f>
        <v>Epic</v>
      </c>
      <c r="H1001">
        <f t="shared" si="16"/>
        <v>1</v>
      </c>
    </row>
    <row r="1002" spans="1:8">
      <c r="A1002" t="s">
        <v>1036</v>
      </c>
      <c r="B1002" t="s">
        <v>1070</v>
      </c>
      <c r="C1002">
        <v>21</v>
      </c>
      <c r="D1002">
        <v>1</v>
      </c>
      <c r="E1002" t="str">
        <f>VLOOKUP(C1002,Index!$A$2:$B$22,2)</f>
        <v>Relic</v>
      </c>
      <c r="F1002" t="str">
        <f>VLOOKUP(D1002,Index!$D$2:$E$4,2)</f>
        <v>Epic</v>
      </c>
      <c r="H1002">
        <f t="shared" si="16"/>
        <v>1</v>
      </c>
    </row>
    <row r="1003" spans="1:8">
      <c r="A1003" t="s">
        <v>1035</v>
      </c>
      <c r="B1003" t="s">
        <v>1070</v>
      </c>
      <c r="C1003">
        <v>21</v>
      </c>
      <c r="D1003">
        <v>1</v>
      </c>
      <c r="E1003" t="str">
        <f>VLOOKUP(C1003,Index!$A$2:$B$22,2)</f>
        <v>Relic</v>
      </c>
      <c r="F1003" t="str">
        <f>VLOOKUP(D1003,Index!$D$2:$E$4,2)</f>
        <v>Epic</v>
      </c>
      <c r="H1003">
        <f t="shared" si="16"/>
        <v>1</v>
      </c>
    </row>
    <row r="1004" spans="1:8">
      <c r="A1004" t="s">
        <v>1034</v>
      </c>
      <c r="B1004" t="s">
        <v>1070</v>
      </c>
      <c r="C1004">
        <v>21</v>
      </c>
      <c r="D1004">
        <v>2</v>
      </c>
      <c r="E1004" t="str">
        <f>VLOOKUP(C1004,Index!$A$2:$B$22,2)</f>
        <v>Relic</v>
      </c>
      <c r="F1004" t="str">
        <f>VLOOKUP(D1004,Index!$D$2:$E$4,2)</f>
        <v>Legendary</v>
      </c>
      <c r="H1004">
        <f t="shared" si="16"/>
        <v>1</v>
      </c>
    </row>
    <row r="1005" spans="1:8">
      <c r="A1005" t="s">
        <v>1033</v>
      </c>
      <c r="C1005">
        <v>21</v>
      </c>
      <c r="D1005">
        <v>2</v>
      </c>
      <c r="E1005" t="str">
        <f>VLOOKUP(C1005,Index!$A$2:$B$22,2)</f>
        <v>Relic</v>
      </c>
      <c r="F1005" t="str">
        <f>VLOOKUP(D1005,Index!$D$2:$E$4,2)</f>
        <v>Legendary</v>
      </c>
      <c r="H1005">
        <f t="shared" si="16"/>
        <v>0</v>
      </c>
    </row>
    <row r="1006" spans="1:8">
      <c r="A1006" t="s">
        <v>1032</v>
      </c>
      <c r="B1006" t="s">
        <v>1070</v>
      </c>
      <c r="C1006">
        <v>21</v>
      </c>
      <c r="D1006">
        <v>2</v>
      </c>
      <c r="E1006" t="str">
        <f>VLOOKUP(C1006,Index!$A$2:$B$22,2)</f>
        <v>Relic</v>
      </c>
      <c r="F1006" t="str">
        <f>VLOOKUP(D1006,Index!$D$2:$E$4,2)</f>
        <v>Legendary</v>
      </c>
      <c r="H1006">
        <f t="shared" si="16"/>
        <v>1</v>
      </c>
    </row>
    <row r="1007" spans="1:8">
      <c r="A1007" t="s">
        <v>1031</v>
      </c>
      <c r="B1007" t="s">
        <v>1070</v>
      </c>
      <c r="C1007">
        <v>21</v>
      </c>
      <c r="D1007">
        <v>2</v>
      </c>
      <c r="E1007" t="str">
        <f>VLOOKUP(C1007,Index!$A$2:$B$22,2)</f>
        <v>Relic</v>
      </c>
      <c r="F1007" t="str">
        <f>VLOOKUP(D1007,Index!$D$2:$E$4,2)</f>
        <v>Legendary</v>
      </c>
      <c r="H1007">
        <f t="shared" si="16"/>
        <v>1</v>
      </c>
    </row>
    <row r="1008" spans="1:8">
      <c r="A1008" t="s">
        <v>1030</v>
      </c>
      <c r="B1008" t="s">
        <v>1070</v>
      </c>
      <c r="C1008">
        <v>21</v>
      </c>
      <c r="D1008">
        <v>2</v>
      </c>
      <c r="E1008" t="str">
        <f>VLOOKUP(C1008,Index!$A$2:$B$22,2)</f>
        <v>Relic</v>
      </c>
      <c r="F1008" t="str">
        <f>VLOOKUP(D1008,Index!$D$2:$E$4,2)</f>
        <v>Legendary</v>
      </c>
      <c r="H1008">
        <f t="shared" si="16"/>
        <v>1</v>
      </c>
    </row>
    <row r="1009" spans="1:8">
      <c r="A1009" t="s">
        <v>1029</v>
      </c>
      <c r="C1009">
        <v>21</v>
      </c>
      <c r="D1009">
        <v>2</v>
      </c>
      <c r="E1009" t="str">
        <f>VLOOKUP(C1009,Index!$A$2:$B$22,2)</f>
        <v>Relic</v>
      </c>
      <c r="F1009" t="str">
        <f>VLOOKUP(D1009,Index!$D$2:$E$4,2)</f>
        <v>Legendary</v>
      </c>
      <c r="H1009">
        <f t="shared" si="16"/>
        <v>0</v>
      </c>
    </row>
    <row r="1010" spans="1:8">
      <c r="A1010" t="s">
        <v>1028</v>
      </c>
      <c r="B1010" t="s">
        <v>1070</v>
      </c>
      <c r="C1010">
        <v>21</v>
      </c>
      <c r="D1010">
        <v>2</v>
      </c>
      <c r="E1010" t="str">
        <f>VLOOKUP(C1010,Index!$A$2:$B$22,2)</f>
        <v>Relic</v>
      </c>
      <c r="F1010" t="str">
        <f>VLOOKUP(D1010,Index!$D$2:$E$4,2)</f>
        <v>Legendary</v>
      </c>
      <c r="H1010">
        <f t="shared" si="16"/>
        <v>1</v>
      </c>
    </row>
    <row r="1011" spans="1:8">
      <c r="A1011" t="s">
        <v>1027</v>
      </c>
      <c r="B1011" t="s">
        <v>1070</v>
      </c>
      <c r="C1011">
        <v>21</v>
      </c>
      <c r="D1011">
        <v>2</v>
      </c>
      <c r="E1011" t="str">
        <f>VLOOKUP(C1011,Index!$A$2:$B$22,2)</f>
        <v>Relic</v>
      </c>
      <c r="F1011" t="str">
        <f>VLOOKUP(D1011,Index!$D$2:$E$4,2)</f>
        <v>Legendary</v>
      </c>
      <c r="H1011">
        <f t="shared" si="16"/>
        <v>1</v>
      </c>
    </row>
    <row r="1012" spans="1:8">
      <c r="A1012" t="s">
        <v>1026</v>
      </c>
      <c r="B1012" t="s">
        <v>1070</v>
      </c>
      <c r="C1012">
        <v>21</v>
      </c>
      <c r="D1012">
        <v>2</v>
      </c>
      <c r="E1012" t="str">
        <f>VLOOKUP(C1012,Index!$A$2:$B$22,2)</f>
        <v>Relic</v>
      </c>
      <c r="F1012" t="str">
        <f>VLOOKUP(D1012,Index!$D$2:$E$4,2)</f>
        <v>Legendary</v>
      </c>
      <c r="H1012">
        <f t="shared" si="16"/>
        <v>1</v>
      </c>
    </row>
    <row r="1013" spans="1:8">
      <c r="A1013" t="s">
        <v>1025</v>
      </c>
      <c r="C1013">
        <v>21</v>
      </c>
      <c r="D1013">
        <v>2</v>
      </c>
      <c r="E1013" t="str">
        <f>VLOOKUP(C1013,Index!$A$2:$B$22,2)</f>
        <v>Relic</v>
      </c>
      <c r="F1013" t="str">
        <f>VLOOKUP(D1013,Index!$D$2:$E$4,2)</f>
        <v>Legendary</v>
      </c>
      <c r="H1013">
        <f t="shared" si="16"/>
        <v>0</v>
      </c>
    </row>
    <row r="1014" spans="1:8">
      <c r="A1014" t="s">
        <v>1024</v>
      </c>
      <c r="B1014" t="s">
        <v>1070</v>
      </c>
      <c r="C1014">
        <v>21</v>
      </c>
      <c r="D1014">
        <v>2</v>
      </c>
      <c r="E1014" t="str">
        <f>VLOOKUP(C1014,Index!$A$2:$B$22,2)</f>
        <v>Relic</v>
      </c>
      <c r="F1014" t="str">
        <f>VLOOKUP(D1014,Index!$D$2:$E$4,2)</f>
        <v>Legendary</v>
      </c>
      <c r="H1014">
        <f t="shared" si="16"/>
        <v>1</v>
      </c>
    </row>
    <row r="1015" spans="1:8">
      <c r="A1015" t="s">
        <v>1023</v>
      </c>
      <c r="C1015">
        <v>21</v>
      </c>
      <c r="D1015">
        <v>2</v>
      </c>
      <c r="E1015" t="str">
        <f>VLOOKUP(C1015,Index!$A$2:$B$22,2)</f>
        <v>Relic</v>
      </c>
      <c r="F1015" t="str">
        <f>VLOOKUP(D1015,Index!$D$2:$E$4,2)</f>
        <v>Legendary</v>
      </c>
      <c r="H1015">
        <f t="shared" si="16"/>
        <v>0</v>
      </c>
    </row>
    <row r="1016" spans="1:8">
      <c r="A1016" t="s">
        <v>1022</v>
      </c>
      <c r="C1016">
        <v>21</v>
      </c>
      <c r="D1016">
        <v>2</v>
      </c>
      <c r="E1016" t="str">
        <f>VLOOKUP(C1016,Index!$A$2:$B$22,2)</f>
        <v>Relic</v>
      </c>
      <c r="F1016" t="str">
        <f>VLOOKUP(D1016,Index!$D$2:$E$4,2)</f>
        <v>Legendary</v>
      </c>
      <c r="H1016">
        <f t="shared" si="16"/>
        <v>0</v>
      </c>
    </row>
    <row r="1017" spans="1:8">
      <c r="A1017" t="s">
        <v>1021</v>
      </c>
      <c r="C1017">
        <v>21</v>
      </c>
      <c r="D1017">
        <v>2</v>
      </c>
      <c r="E1017" t="str">
        <f>VLOOKUP(C1017,Index!$A$2:$B$22,2)</f>
        <v>Relic</v>
      </c>
      <c r="F1017" t="str">
        <f>VLOOKUP(D1017,Index!$D$2:$E$4,2)</f>
        <v>Legendary</v>
      </c>
      <c r="H1017">
        <f t="shared" si="16"/>
        <v>0</v>
      </c>
    </row>
    <row r="1018" spans="1:8">
      <c r="A1018" t="s">
        <v>1020</v>
      </c>
      <c r="C1018">
        <v>21</v>
      </c>
      <c r="D1018">
        <v>2</v>
      </c>
      <c r="E1018" t="str">
        <f>VLOOKUP(C1018,Index!$A$2:$B$22,2)</f>
        <v>Relic</v>
      </c>
      <c r="F1018" t="str">
        <f>VLOOKUP(D1018,Index!$D$2:$E$4,2)</f>
        <v>Legendary</v>
      </c>
      <c r="H1018">
        <f t="shared" si="16"/>
        <v>0</v>
      </c>
    </row>
    <row r="1019" spans="1:8">
      <c r="A1019" t="s">
        <v>1019</v>
      </c>
      <c r="C1019">
        <v>21</v>
      </c>
      <c r="D1019">
        <v>2</v>
      </c>
      <c r="E1019" t="str">
        <f>VLOOKUP(C1019,Index!$A$2:$B$22,2)</f>
        <v>Relic</v>
      </c>
      <c r="F1019" t="str">
        <f>VLOOKUP(D1019,Index!$D$2:$E$4,2)</f>
        <v>Legendary</v>
      </c>
      <c r="H1019">
        <f t="shared" si="16"/>
        <v>0</v>
      </c>
    </row>
    <row r="1020" spans="1:8">
      <c r="A1020" t="s">
        <v>1018</v>
      </c>
      <c r="C1020">
        <v>21</v>
      </c>
      <c r="D1020">
        <v>2</v>
      </c>
      <c r="E1020" t="str">
        <f>VLOOKUP(C1020,Index!$A$2:$B$22,2)</f>
        <v>Relic</v>
      </c>
      <c r="F1020" t="str">
        <f>VLOOKUP(D1020,Index!$D$2:$E$4,2)</f>
        <v>Legendary</v>
      </c>
      <c r="H1020">
        <f t="shared" si="16"/>
        <v>0</v>
      </c>
    </row>
    <row r="1021" spans="1:8">
      <c r="A1021" t="s">
        <v>1017</v>
      </c>
      <c r="C1021">
        <v>21</v>
      </c>
      <c r="D1021">
        <v>2</v>
      </c>
      <c r="E1021" t="str">
        <f>VLOOKUP(C1021,Index!$A$2:$B$22,2)</f>
        <v>Relic</v>
      </c>
      <c r="F1021" t="str">
        <f>VLOOKUP(D1021,Index!$D$2:$E$4,2)</f>
        <v>Legendary</v>
      </c>
      <c r="H1021">
        <f t="shared" si="16"/>
        <v>0</v>
      </c>
    </row>
    <row r="1022" spans="1:8">
      <c r="A1022" t="s">
        <v>1016</v>
      </c>
      <c r="C1022">
        <v>21</v>
      </c>
      <c r="D1022">
        <v>2</v>
      </c>
      <c r="E1022" t="str">
        <f>VLOOKUP(C1022,Index!$A$2:$B$22,2)</f>
        <v>Relic</v>
      </c>
      <c r="F1022" t="str">
        <f>VLOOKUP(D1022,Index!$D$2:$E$4,2)</f>
        <v>Legendary</v>
      </c>
      <c r="H1022">
        <f t="shared" si="16"/>
        <v>0</v>
      </c>
    </row>
    <row r="1023" spans="1:8">
      <c r="A1023" t="s">
        <v>1015</v>
      </c>
      <c r="B1023" t="s">
        <v>1070</v>
      </c>
      <c r="C1023">
        <v>21</v>
      </c>
      <c r="D1023">
        <v>2</v>
      </c>
      <c r="E1023" t="str">
        <f>VLOOKUP(C1023,Index!$A$2:$B$22,2)</f>
        <v>Relic</v>
      </c>
      <c r="F1023" t="str">
        <f>VLOOKUP(D1023,Index!$D$2:$E$4,2)</f>
        <v>Legendary</v>
      </c>
      <c r="H1023">
        <f t="shared" si="16"/>
        <v>1</v>
      </c>
    </row>
    <row r="1024" spans="1:8">
      <c r="A1024" t="s">
        <v>1014</v>
      </c>
      <c r="C1024">
        <v>21</v>
      </c>
      <c r="D1024">
        <v>2</v>
      </c>
      <c r="E1024" t="str">
        <f>VLOOKUP(C1024,Index!$A$2:$B$22,2)</f>
        <v>Relic</v>
      </c>
      <c r="F1024" t="str">
        <f>VLOOKUP(D1024,Index!$D$2:$E$4,2)</f>
        <v>Legendary</v>
      </c>
      <c r="H1024">
        <f t="shared" si="16"/>
        <v>0</v>
      </c>
    </row>
    <row r="1025" spans="1:8">
      <c r="A1025" t="s">
        <v>1013</v>
      </c>
      <c r="C1025">
        <v>21</v>
      </c>
      <c r="D1025">
        <v>2</v>
      </c>
      <c r="E1025" t="str">
        <f>VLOOKUP(C1025,Index!$A$2:$B$22,2)</f>
        <v>Relic</v>
      </c>
      <c r="F1025" t="str">
        <f>VLOOKUP(D1025,Index!$D$2:$E$4,2)</f>
        <v>Legendary</v>
      </c>
      <c r="H1025">
        <f t="shared" si="16"/>
        <v>0</v>
      </c>
    </row>
    <row r="1026" spans="1:8">
      <c r="A1026" t="s">
        <v>1012</v>
      </c>
      <c r="C1026">
        <v>21</v>
      </c>
      <c r="D1026">
        <v>2</v>
      </c>
      <c r="E1026" t="str">
        <f>VLOOKUP(C1026,Index!$A$2:$B$22,2)</f>
        <v>Relic</v>
      </c>
      <c r="F1026" t="str">
        <f>VLOOKUP(D1026,Index!$D$2:$E$4,2)</f>
        <v>Legendary</v>
      </c>
      <c r="H1026">
        <f t="shared" si="16"/>
        <v>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365"/>
  <sheetViews>
    <sheetView workbookViewId="0">
      <selection activeCell="C16" sqref="C16"/>
    </sheetView>
  </sheetViews>
  <sheetFormatPr defaultRowHeight="15.75"/>
  <cols>
    <col min="1" max="1" width="32" style="2" customWidth="1"/>
    <col min="2" max="2" width="9.140625" style="2"/>
    <col min="3" max="4" width="9.140625" customWidth="1"/>
  </cols>
  <sheetData>
    <row r="1" spans="1:2">
      <c r="A1" s="2" t="s">
        <v>83</v>
      </c>
      <c r="B1" s="2" t="s">
        <v>57</v>
      </c>
    </row>
    <row r="2" spans="1:2">
      <c r="A2" s="2" t="s">
        <v>260</v>
      </c>
      <c r="B2" s="2" t="s">
        <v>61</v>
      </c>
    </row>
    <row r="3" spans="1:2">
      <c r="A3" s="2" t="s">
        <v>884</v>
      </c>
      <c r="B3" s="2" t="s">
        <v>58</v>
      </c>
    </row>
    <row r="4" spans="1:2">
      <c r="A4" s="2" t="s">
        <v>770</v>
      </c>
      <c r="B4" s="2" t="s">
        <v>75</v>
      </c>
    </row>
    <row r="5" spans="1:2">
      <c r="A5" s="2" t="s">
        <v>921</v>
      </c>
      <c r="B5" s="2" t="s">
        <v>58</v>
      </c>
    </row>
    <row r="6" spans="1:2">
      <c r="A6" s="2" t="s">
        <v>483</v>
      </c>
      <c r="B6" s="2" t="s">
        <v>68</v>
      </c>
    </row>
    <row r="7" spans="1:2">
      <c r="A7" s="2" t="s">
        <v>1023</v>
      </c>
      <c r="B7" s="2" t="s">
        <v>1065</v>
      </c>
    </row>
    <row r="8" spans="1:2">
      <c r="A8" s="2" t="s">
        <v>708</v>
      </c>
      <c r="B8" s="2" t="s">
        <v>75</v>
      </c>
    </row>
    <row r="9" spans="1:2">
      <c r="A9" s="2" t="s">
        <v>642</v>
      </c>
      <c r="B9" s="2" t="s">
        <v>72</v>
      </c>
    </row>
    <row r="10" spans="1:2">
      <c r="A10" s="2" t="s">
        <v>909</v>
      </c>
      <c r="B10" s="2" t="s">
        <v>58</v>
      </c>
    </row>
    <row r="11" spans="1:2">
      <c r="A11" s="2" t="s">
        <v>874</v>
      </c>
      <c r="B11" s="2" t="s">
        <v>58</v>
      </c>
    </row>
    <row r="12" spans="1:2">
      <c r="A12" s="2" t="s">
        <v>873</v>
      </c>
      <c r="B12" s="2" t="s">
        <v>58</v>
      </c>
    </row>
    <row r="13" spans="1:2">
      <c r="A13" s="2" t="s">
        <v>910</v>
      </c>
      <c r="B13" s="2" t="s">
        <v>58</v>
      </c>
    </row>
    <row r="14" spans="1:2">
      <c r="A14" s="2" t="s">
        <v>935</v>
      </c>
      <c r="B14" s="2" t="s">
        <v>58</v>
      </c>
    </row>
    <row r="15" spans="1:2">
      <c r="A15" s="2" t="s">
        <v>1020</v>
      </c>
      <c r="B15" s="2" t="s">
        <v>1065</v>
      </c>
    </row>
    <row r="16" spans="1:2">
      <c r="A16" s="2" t="s">
        <v>777</v>
      </c>
      <c r="B16" s="2" t="s">
        <v>75</v>
      </c>
    </row>
    <row r="17" spans="1:2">
      <c r="A17" s="2" t="s">
        <v>290</v>
      </c>
      <c r="B17" s="2" t="s">
        <v>62</v>
      </c>
    </row>
    <row r="18" spans="1:2">
      <c r="A18" s="2" t="s">
        <v>370</v>
      </c>
      <c r="B18" s="2" t="s">
        <v>65</v>
      </c>
    </row>
    <row r="19" spans="1:2">
      <c r="A19" s="2" t="s">
        <v>743</v>
      </c>
      <c r="B19" s="2" t="s">
        <v>75</v>
      </c>
    </row>
    <row r="20" spans="1:2">
      <c r="A20" s="2" t="s">
        <v>1019</v>
      </c>
      <c r="B20" s="2" t="s">
        <v>1065</v>
      </c>
    </row>
    <row r="21" spans="1:2">
      <c r="A21" s="2" t="s">
        <v>795</v>
      </c>
      <c r="B21" s="2" t="s">
        <v>75</v>
      </c>
    </row>
    <row r="22" spans="1:2">
      <c r="A22" s="2" t="s">
        <v>853</v>
      </c>
      <c r="B22" s="2" t="s">
        <v>63</v>
      </c>
    </row>
    <row r="23" spans="1:2">
      <c r="A23" s="2" t="s">
        <v>949</v>
      </c>
      <c r="B23" s="2" t="s">
        <v>58</v>
      </c>
    </row>
    <row r="24" spans="1:2">
      <c r="A24" s="2" t="s">
        <v>934</v>
      </c>
      <c r="B24" s="2" t="s">
        <v>58</v>
      </c>
    </row>
    <row r="25" spans="1:2">
      <c r="A25" s="2" t="s">
        <v>368</v>
      </c>
      <c r="B25" s="2" t="s">
        <v>65</v>
      </c>
    </row>
    <row r="26" spans="1:2">
      <c r="A26" s="2" t="s">
        <v>678</v>
      </c>
      <c r="B26" s="2" t="s">
        <v>73</v>
      </c>
    </row>
    <row r="27" spans="1:2">
      <c r="A27" s="2" t="s">
        <v>85</v>
      </c>
      <c r="B27" s="2" t="s">
        <v>57</v>
      </c>
    </row>
    <row r="28" spans="1:2">
      <c r="A28" s="2" t="s">
        <v>202</v>
      </c>
      <c r="B28" s="2" t="s">
        <v>60</v>
      </c>
    </row>
    <row r="29" spans="1:2">
      <c r="A29" s="2" t="s">
        <v>861</v>
      </c>
      <c r="B29" s="2" t="s">
        <v>63</v>
      </c>
    </row>
    <row r="30" spans="1:2">
      <c r="A30" s="2" t="s">
        <v>1021</v>
      </c>
      <c r="B30" s="2" t="s">
        <v>1065</v>
      </c>
    </row>
    <row r="31" spans="1:2">
      <c r="A31" s="2" t="s">
        <v>951</v>
      </c>
      <c r="B31" s="2" t="s">
        <v>58</v>
      </c>
    </row>
    <row r="32" spans="1:2">
      <c r="A32" s="2" t="s">
        <v>520</v>
      </c>
      <c r="B32" s="2" t="s">
        <v>69</v>
      </c>
    </row>
    <row r="33" spans="1:2">
      <c r="A33" s="2" t="s">
        <v>797</v>
      </c>
      <c r="B33" s="2" t="s">
        <v>75</v>
      </c>
    </row>
    <row r="34" spans="1:2">
      <c r="A34" s="2" t="s">
        <v>699</v>
      </c>
      <c r="B34" s="2" t="s">
        <v>74</v>
      </c>
    </row>
    <row r="35" spans="1:2">
      <c r="A35" s="2" t="s">
        <v>842</v>
      </c>
      <c r="B35" s="2" t="s">
        <v>63</v>
      </c>
    </row>
    <row r="36" spans="1:2">
      <c r="A36" s="2" t="s">
        <v>710</v>
      </c>
      <c r="B36" s="2" t="s">
        <v>75</v>
      </c>
    </row>
    <row r="37" spans="1:2">
      <c r="A37" s="2" t="s">
        <v>692</v>
      </c>
      <c r="B37" s="2" t="s">
        <v>74</v>
      </c>
    </row>
    <row r="38" spans="1:2">
      <c r="A38" s="2" t="s">
        <v>645</v>
      </c>
      <c r="B38" s="2" t="s">
        <v>72</v>
      </c>
    </row>
    <row r="39" spans="1:2">
      <c r="A39" s="2" t="s">
        <v>857</v>
      </c>
      <c r="B39" s="2" t="s">
        <v>63</v>
      </c>
    </row>
    <row r="40" spans="1:2">
      <c r="A40" s="2" t="s">
        <v>132</v>
      </c>
      <c r="B40" s="2" t="s">
        <v>59</v>
      </c>
    </row>
    <row r="41" spans="1:2">
      <c r="A41" s="2" t="s">
        <v>521</v>
      </c>
      <c r="B41" s="2" t="s">
        <v>69</v>
      </c>
    </row>
    <row r="42" spans="1:2">
      <c r="A42" s="2" t="s">
        <v>870</v>
      </c>
      <c r="B42" s="2" t="s">
        <v>58</v>
      </c>
    </row>
    <row r="43" spans="1:2">
      <c r="A43" s="2" t="s">
        <v>123</v>
      </c>
      <c r="B43" s="2" t="s">
        <v>59</v>
      </c>
    </row>
    <row r="44" spans="1:2">
      <c r="A44" s="2" t="s">
        <v>791</v>
      </c>
      <c r="B44" s="2" t="s">
        <v>75</v>
      </c>
    </row>
    <row r="45" spans="1:2">
      <c r="A45" s="2" t="s">
        <v>728</v>
      </c>
      <c r="B45" s="2" t="s">
        <v>75</v>
      </c>
    </row>
    <row r="46" spans="1:2">
      <c r="A46" s="2" t="s">
        <v>295</v>
      </c>
      <c r="B46" s="2" t="s">
        <v>62</v>
      </c>
    </row>
    <row r="47" spans="1:2">
      <c r="A47" s="2" t="s">
        <v>201</v>
      </c>
      <c r="B47" s="2" t="s">
        <v>60</v>
      </c>
    </row>
    <row r="48" spans="1:2">
      <c r="A48" s="2" t="s">
        <v>140</v>
      </c>
      <c r="B48" s="2" t="s">
        <v>59</v>
      </c>
    </row>
    <row r="49" spans="1:2">
      <c r="A49" s="2" t="s">
        <v>896</v>
      </c>
      <c r="B49" s="2" t="s">
        <v>58</v>
      </c>
    </row>
    <row r="50" spans="1:2">
      <c r="A50" s="2" t="s">
        <v>825</v>
      </c>
      <c r="B50" s="2" t="s">
        <v>63</v>
      </c>
    </row>
    <row r="51" spans="1:2">
      <c r="A51" s="2" t="s">
        <v>824</v>
      </c>
      <c r="B51" s="2" t="s">
        <v>63</v>
      </c>
    </row>
    <row r="52" spans="1:2">
      <c r="A52" s="2" t="s">
        <v>897</v>
      </c>
      <c r="B52" s="2" t="s">
        <v>58</v>
      </c>
    </row>
    <row r="53" spans="1:2">
      <c r="A53" s="2" t="s">
        <v>86</v>
      </c>
      <c r="B53" s="2" t="s">
        <v>57</v>
      </c>
    </row>
    <row r="54" spans="1:2">
      <c r="A54" s="2" t="s">
        <v>203</v>
      </c>
      <c r="B54" s="2" t="s">
        <v>60</v>
      </c>
    </row>
    <row r="55" spans="1:2">
      <c r="A55" s="2" t="s">
        <v>703</v>
      </c>
      <c r="B55" s="2" t="s">
        <v>74</v>
      </c>
    </row>
    <row r="56" spans="1:2">
      <c r="A56" s="2" t="s">
        <v>653</v>
      </c>
      <c r="B56" s="2" t="s">
        <v>72</v>
      </c>
    </row>
    <row r="57" spans="1:2">
      <c r="A57" s="2" t="s">
        <v>640</v>
      </c>
      <c r="B57" s="2" t="s">
        <v>72</v>
      </c>
    </row>
    <row r="58" spans="1:2">
      <c r="A58" s="2" t="s">
        <v>649</v>
      </c>
      <c r="B58" s="2" t="s">
        <v>72</v>
      </c>
    </row>
    <row r="59" spans="1:2">
      <c r="A59" s="2" t="s">
        <v>693</v>
      </c>
      <c r="B59" s="2" t="s">
        <v>74</v>
      </c>
    </row>
    <row r="60" spans="1:2">
      <c r="A60" s="2" t="s">
        <v>49</v>
      </c>
      <c r="B60" s="2" t="s">
        <v>57</v>
      </c>
    </row>
    <row r="61" spans="1:2">
      <c r="A61" s="2" t="s">
        <v>46</v>
      </c>
      <c r="B61" s="2" t="s">
        <v>57</v>
      </c>
    </row>
    <row r="62" spans="1:2">
      <c r="A62" s="2" t="s">
        <v>806</v>
      </c>
      <c r="B62" s="2" t="s">
        <v>63</v>
      </c>
    </row>
    <row r="63" spans="1:2">
      <c r="A63" s="2" t="s">
        <v>514</v>
      </c>
      <c r="B63" s="2" t="s">
        <v>69</v>
      </c>
    </row>
    <row r="64" spans="1:2">
      <c r="A64" s="2" t="s">
        <v>96</v>
      </c>
      <c r="B64" s="2" t="s">
        <v>57</v>
      </c>
    </row>
    <row r="65" spans="1:2">
      <c r="A65" s="2" t="s">
        <v>515</v>
      </c>
      <c r="B65" s="2" t="s">
        <v>69</v>
      </c>
    </row>
    <row r="66" spans="1:2">
      <c r="A66" s="2" t="s">
        <v>456</v>
      </c>
      <c r="B66" s="2" t="s">
        <v>67</v>
      </c>
    </row>
    <row r="67" spans="1:2">
      <c r="A67" s="2" t="s">
        <v>789</v>
      </c>
      <c r="B67" s="2" t="s">
        <v>75</v>
      </c>
    </row>
    <row r="68" spans="1:2">
      <c r="A68" s="2" t="s">
        <v>137</v>
      </c>
      <c r="B68" s="2" t="s">
        <v>59</v>
      </c>
    </row>
    <row r="69" spans="1:2">
      <c r="A69" s="2" t="s">
        <v>125</v>
      </c>
      <c r="B69" s="2" t="s">
        <v>59</v>
      </c>
    </row>
    <row r="70" spans="1:2">
      <c r="A70" s="2" t="s">
        <v>594</v>
      </c>
      <c r="B70" s="2" t="s">
        <v>71</v>
      </c>
    </row>
    <row r="71" spans="1:2">
      <c r="A71" s="2" t="s">
        <v>788</v>
      </c>
      <c r="B71" s="2" t="s">
        <v>75</v>
      </c>
    </row>
    <row r="72" spans="1:2">
      <c r="A72" s="2" t="s">
        <v>371</v>
      </c>
      <c r="B72" s="2" t="s">
        <v>65</v>
      </c>
    </row>
    <row r="73" spans="1:2">
      <c r="A73" s="2" t="s">
        <v>523</v>
      </c>
      <c r="B73" s="2" t="s">
        <v>69</v>
      </c>
    </row>
    <row r="74" spans="1:2">
      <c r="A74" s="2" t="s">
        <v>454</v>
      </c>
      <c r="B74" s="2" t="s">
        <v>67</v>
      </c>
    </row>
    <row r="75" spans="1:2">
      <c r="A75" s="2" t="s">
        <v>99</v>
      </c>
      <c r="B75" s="2" t="s">
        <v>57</v>
      </c>
    </row>
    <row r="76" spans="1:2">
      <c r="A76" s="2" t="s">
        <v>213</v>
      </c>
      <c r="B76" s="2" t="s">
        <v>60</v>
      </c>
    </row>
    <row r="77" spans="1:2">
      <c r="A77" s="2" t="s">
        <v>146</v>
      </c>
      <c r="B77" s="2" t="s">
        <v>59</v>
      </c>
    </row>
    <row r="78" spans="1:2">
      <c r="A78" s="2" t="s">
        <v>894</v>
      </c>
      <c r="B78" s="2" t="s">
        <v>58</v>
      </c>
    </row>
    <row r="79" spans="1:2">
      <c r="A79" s="2" t="s">
        <v>895</v>
      </c>
      <c r="B79" s="2" t="s">
        <v>58</v>
      </c>
    </row>
    <row r="80" spans="1:2">
      <c r="A80" s="2" t="s">
        <v>814</v>
      </c>
      <c r="B80" s="2" t="s">
        <v>63</v>
      </c>
    </row>
    <row r="81" spans="1:2">
      <c r="A81" s="2" t="s">
        <v>796</v>
      </c>
      <c r="B81" s="2" t="s">
        <v>75</v>
      </c>
    </row>
    <row r="82" spans="1:2">
      <c r="A82" s="2" t="s">
        <v>209</v>
      </c>
      <c r="B82" s="2" t="s">
        <v>60</v>
      </c>
    </row>
    <row r="83" spans="1:2">
      <c r="A83" s="2" t="s">
        <v>372</v>
      </c>
      <c r="B83" s="2" t="s">
        <v>65</v>
      </c>
    </row>
    <row r="84" spans="1:2">
      <c r="A84" s="2" t="s">
        <v>376</v>
      </c>
      <c r="B84" s="2" t="s">
        <v>66</v>
      </c>
    </row>
    <row r="85" spans="1:2">
      <c r="A85" s="2" t="s">
        <v>364</v>
      </c>
      <c r="B85" s="2" t="s">
        <v>65</v>
      </c>
    </row>
    <row r="86" spans="1:2">
      <c r="A86" s="2" t="s">
        <v>858</v>
      </c>
      <c r="B86" s="2" t="s">
        <v>63</v>
      </c>
    </row>
    <row r="87" spans="1:2">
      <c r="A87" s="2" t="s">
        <v>208</v>
      </c>
      <c r="B87" s="2" t="s">
        <v>60</v>
      </c>
    </row>
    <row r="88" spans="1:2">
      <c r="A88" s="2" t="s">
        <v>792</v>
      </c>
      <c r="B88" s="2" t="s">
        <v>75</v>
      </c>
    </row>
    <row r="89" spans="1:2">
      <c r="A89" s="2" t="s">
        <v>676</v>
      </c>
      <c r="B89" s="2" t="s">
        <v>73</v>
      </c>
    </row>
    <row r="90" spans="1:2">
      <c r="A90" s="2" t="s">
        <v>81</v>
      </c>
      <c r="B90" s="2" t="s">
        <v>57</v>
      </c>
    </row>
    <row r="91" spans="1:2">
      <c r="A91" s="2" t="s">
        <v>986</v>
      </c>
      <c r="B91" s="2" t="s">
        <v>76</v>
      </c>
    </row>
    <row r="92" spans="1:2">
      <c r="A92" s="2" t="s">
        <v>1016</v>
      </c>
      <c r="B92" s="2" t="s">
        <v>1065</v>
      </c>
    </row>
    <row r="93" spans="1:2">
      <c r="A93" s="2" t="s">
        <v>455</v>
      </c>
      <c r="B93" s="2" t="s">
        <v>67</v>
      </c>
    </row>
    <row r="94" spans="1:2">
      <c r="A94" s="2" t="s">
        <v>171</v>
      </c>
      <c r="B94" s="2" t="s">
        <v>60</v>
      </c>
    </row>
    <row r="95" spans="1:2">
      <c r="A95" s="2" t="s">
        <v>350</v>
      </c>
      <c r="B95" s="2" t="s">
        <v>65</v>
      </c>
    </row>
    <row r="96" spans="1:2">
      <c r="A96" s="2" t="s">
        <v>467</v>
      </c>
      <c r="B96" s="2" t="s">
        <v>68</v>
      </c>
    </row>
    <row r="97" spans="1:2">
      <c r="A97" s="2" t="s">
        <v>556</v>
      </c>
      <c r="B97" s="2" t="s">
        <v>70</v>
      </c>
    </row>
    <row r="98" spans="1:2">
      <c r="A98" s="2" t="s">
        <v>758</v>
      </c>
      <c r="B98" s="2" t="s">
        <v>75</v>
      </c>
    </row>
    <row r="99" spans="1:2">
      <c r="A99" s="2" t="s">
        <v>747</v>
      </c>
      <c r="B99" s="2" t="s">
        <v>75</v>
      </c>
    </row>
    <row r="100" spans="1:2">
      <c r="A100" s="2" t="s">
        <v>841</v>
      </c>
      <c r="B100" s="2" t="s">
        <v>63</v>
      </c>
    </row>
    <row r="101" spans="1:2">
      <c r="A101" s="2" t="s">
        <v>848</v>
      </c>
      <c r="B101" s="2" t="s">
        <v>63</v>
      </c>
    </row>
    <row r="102" spans="1:2">
      <c r="A102" s="2" t="s">
        <v>115</v>
      </c>
      <c r="B102" s="2" t="s">
        <v>59</v>
      </c>
    </row>
    <row r="103" spans="1:2">
      <c r="A103" s="2" t="s">
        <v>831</v>
      </c>
      <c r="B103" s="2" t="s">
        <v>63</v>
      </c>
    </row>
    <row r="104" spans="1:2">
      <c r="A104" s="2" t="s">
        <v>833</v>
      </c>
      <c r="B104" s="2" t="s">
        <v>63</v>
      </c>
    </row>
    <row r="105" spans="1:2">
      <c r="A105" s="2" t="s">
        <v>29</v>
      </c>
      <c r="B105" s="2" t="s">
        <v>57</v>
      </c>
    </row>
    <row r="106" spans="1:2">
      <c r="A106" s="2" t="s">
        <v>754</v>
      </c>
      <c r="B106" s="2" t="s">
        <v>75</v>
      </c>
    </row>
    <row r="107" spans="1:2">
      <c r="A107" s="2" t="s">
        <v>505</v>
      </c>
      <c r="B107" s="2" t="s">
        <v>69</v>
      </c>
    </row>
    <row r="108" spans="1:2">
      <c r="A108" s="2" t="s">
        <v>990</v>
      </c>
      <c r="B108" s="2" t="s">
        <v>76</v>
      </c>
    </row>
    <row r="109" spans="1:2">
      <c r="A109" s="2" t="s">
        <v>752</v>
      </c>
      <c r="B109" s="2" t="s">
        <v>75</v>
      </c>
    </row>
    <row r="110" spans="1:2">
      <c r="A110" s="2" t="s">
        <v>507</v>
      </c>
      <c r="B110" s="2" t="s">
        <v>69</v>
      </c>
    </row>
    <row r="111" spans="1:2">
      <c r="A111" s="2" t="s">
        <v>181</v>
      </c>
      <c r="B111" s="2" t="s">
        <v>60</v>
      </c>
    </row>
    <row r="112" spans="1:2">
      <c r="A112" s="2" t="s">
        <v>905</v>
      </c>
      <c r="B112" s="2" t="s">
        <v>58</v>
      </c>
    </row>
    <row r="113" spans="1:2">
      <c r="A113" s="2" t="s">
        <v>468</v>
      </c>
      <c r="B113" s="2" t="s">
        <v>68</v>
      </c>
    </row>
    <row r="114" spans="1:2">
      <c r="A114" s="2" t="s">
        <v>760</v>
      </c>
      <c r="B114" s="2" t="s">
        <v>75</v>
      </c>
    </row>
    <row r="115" spans="1:2">
      <c r="A115" s="2" t="s">
        <v>913</v>
      </c>
      <c r="B115" s="2" t="s">
        <v>58</v>
      </c>
    </row>
    <row r="116" spans="1:2">
      <c r="A116" s="2" t="s">
        <v>750</v>
      </c>
      <c r="B116" s="2" t="s">
        <v>75</v>
      </c>
    </row>
    <row r="117" spans="1:2">
      <c r="A117" s="2" t="s">
        <v>690</v>
      </c>
      <c r="B117" s="2" t="s">
        <v>74</v>
      </c>
    </row>
    <row r="118" spans="1:2">
      <c r="A118" s="2" t="s">
        <v>847</v>
      </c>
      <c r="B118" s="2" t="s">
        <v>63</v>
      </c>
    </row>
    <row r="119" spans="1:2">
      <c r="A119" s="2" t="s">
        <v>697</v>
      </c>
      <c r="B119" s="2" t="s">
        <v>74</v>
      </c>
    </row>
    <row r="120" spans="1:2">
      <c r="A120" s="2" t="s">
        <v>838</v>
      </c>
      <c r="B120" s="2" t="s">
        <v>63</v>
      </c>
    </row>
    <row r="121" spans="1:2">
      <c r="A121" s="2" t="s">
        <v>756</v>
      </c>
      <c r="B121" s="2" t="s">
        <v>75</v>
      </c>
    </row>
    <row r="122" spans="1:2">
      <c r="A122" s="2" t="s">
        <v>771</v>
      </c>
      <c r="B122" s="2" t="s">
        <v>75</v>
      </c>
    </row>
    <row r="123" spans="1:2">
      <c r="A123" s="2" t="s">
        <v>444</v>
      </c>
      <c r="B123" s="2" t="s">
        <v>67</v>
      </c>
    </row>
    <row r="124" spans="1:2">
      <c r="A124" s="2" t="s">
        <v>506</v>
      </c>
      <c r="B124" s="2" t="s">
        <v>69</v>
      </c>
    </row>
    <row r="125" spans="1:2">
      <c r="A125" s="2" t="s">
        <v>832</v>
      </c>
      <c r="B125" s="2" t="s">
        <v>63</v>
      </c>
    </row>
    <row r="126" spans="1:2">
      <c r="A126" s="2" t="s">
        <v>774</v>
      </c>
      <c r="B126" s="2" t="s">
        <v>75</v>
      </c>
    </row>
    <row r="127" spans="1:2">
      <c r="A127" s="2" t="s">
        <v>929</v>
      </c>
      <c r="B127" s="2" t="s">
        <v>58</v>
      </c>
    </row>
    <row r="128" spans="1:2">
      <c r="A128" s="2" t="s">
        <v>41</v>
      </c>
      <c r="B128" s="2" t="s">
        <v>57</v>
      </c>
    </row>
    <row r="129" spans="1:2">
      <c r="A129" s="2" t="s">
        <v>193</v>
      </c>
      <c r="B129" s="2" t="s">
        <v>60</v>
      </c>
    </row>
    <row r="130" spans="1:2">
      <c r="A130" s="2" t="s">
        <v>669</v>
      </c>
      <c r="B130" s="2" t="s">
        <v>73</v>
      </c>
    </row>
    <row r="131" spans="1:2">
      <c r="A131" s="2" t="s">
        <v>310</v>
      </c>
      <c r="B131" s="2" t="s">
        <v>64</v>
      </c>
    </row>
    <row r="132" spans="1:2">
      <c r="A132" s="2" t="s">
        <v>925</v>
      </c>
      <c r="B132" s="2" t="s">
        <v>58</v>
      </c>
    </row>
    <row r="133" spans="1:2">
      <c r="A133" s="2" t="s">
        <v>440</v>
      </c>
      <c r="B133" s="2" t="s">
        <v>67</v>
      </c>
    </row>
    <row r="134" spans="1:2">
      <c r="A134" s="2" t="s">
        <v>116</v>
      </c>
      <c r="B134" s="2" t="s">
        <v>59</v>
      </c>
    </row>
    <row r="135" spans="1:2">
      <c r="A135" s="2" t="s">
        <v>117</v>
      </c>
      <c r="B135" s="2" t="s">
        <v>59</v>
      </c>
    </row>
    <row r="136" spans="1:2">
      <c r="A136" s="2" t="s">
        <v>762</v>
      </c>
      <c r="B136" s="2" t="s">
        <v>75</v>
      </c>
    </row>
    <row r="137" spans="1:2">
      <c r="A137" s="2" t="s">
        <v>846</v>
      </c>
      <c r="B137" s="2" t="s">
        <v>63</v>
      </c>
    </row>
    <row r="138" spans="1:2">
      <c r="A138" s="2" t="s">
        <v>634</v>
      </c>
      <c r="B138" s="2" t="s">
        <v>72</v>
      </c>
    </row>
    <row r="139" spans="1:2">
      <c r="A139" s="2" t="s">
        <v>346</v>
      </c>
      <c r="B139" s="2" t="s">
        <v>65</v>
      </c>
    </row>
    <row r="140" spans="1:2">
      <c r="A140" s="2" t="s">
        <v>598</v>
      </c>
      <c r="B140" s="2" t="s">
        <v>71</v>
      </c>
    </row>
    <row r="141" spans="1:2">
      <c r="A141" s="2" t="s">
        <v>696</v>
      </c>
      <c r="B141" s="2" t="s">
        <v>74</v>
      </c>
    </row>
    <row r="142" spans="1:2">
      <c r="A142" s="2" t="s">
        <v>917</v>
      </c>
      <c r="B142" s="2" t="s">
        <v>58</v>
      </c>
    </row>
    <row r="143" spans="1:2">
      <c r="A143" s="2" t="s">
        <v>755</v>
      </c>
      <c r="B143" s="2" t="s">
        <v>75</v>
      </c>
    </row>
    <row r="144" spans="1:2">
      <c r="A144" s="2" t="s">
        <v>38</v>
      </c>
      <c r="B144" s="2" t="s">
        <v>57</v>
      </c>
    </row>
    <row r="145" spans="1:2">
      <c r="A145" s="2" t="s">
        <v>761</v>
      </c>
      <c r="B145" s="2" t="s">
        <v>75</v>
      </c>
    </row>
    <row r="146" spans="1:2">
      <c r="A146" s="2" t="s">
        <v>128</v>
      </c>
      <c r="B146" s="2" t="s">
        <v>59</v>
      </c>
    </row>
    <row r="147" spans="1:2">
      <c r="A147" s="2" t="s">
        <v>976</v>
      </c>
      <c r="B147" s="2" t="s">
        <v>76</v>
      </c>
    </row>
    <row r="148" spans="1:2">
      <c r="A148" s="2" t="s">
        <v>355</v>
      </c>
      <c r="B148" s="2" t="s">
        <v>65</v>
      </c>
    </row>
    <row r="149" spans="1:2">
      <c r="A149" s="2" t="s">
        <v>839</v>
      </c>
      <c r="B149" s="2" t="s">
        <v>63</v>
      </c>
    </row>
    <row r="150" spans="1:2">
      <c r="A150" s="2" t="s">
        <v>544</v>
      </c>
      <c r="B150" s="2" t="s">
        <v>70</v>
      </c>
    </row>
    <row r="151" spans="1:2">
      <c r="A151" s="2" t="s">
        <v>347</v>
      </c>
      <c r="B151" s="2" t="s">
        <v>65</v>
      </c>
    </row>
    <row r="152" spans="1:2">
      <c r="A152" s="2" t="s">
        <v>969</v>
      </c>
      <c r="B152" s="2" t="s">
        <v>76</v>
      </c>
    </row>
    <row r="153" spans="1:2">
      <c r="A153" s="2" t="s">
        <v>358</v>
      </c>
      <c r="B153" s="2" t="s">
        <v>65</v>
      </c>
    </row>
    <row r="154" spans="1:2">
      <c r="A154" s="2" t="s">
        <v>937</v>
      </c>
      <c r="B154" s="2" t="s">
        <v>58</v>
      </c>
    </row>
    <row r="155" spans="1:2">
      <c r="A155" s="2" t="s">
        <v>599</v>
      </c>
      <c r="B155" s="2" t="s">
        <v>71</v>
      </c>
    </row>
    <row r="156" spans="1:2">
      <c r="A156" s="2" t="s">
        <v>114</v>
      </c>
      <c r="B156" s="2" t="s">
        <v>59</v>
      </c>
    </row>
    <row r="157" spans="1:2">
      <c r="A157" s="2" t="s">
        <v>477</v>
      </c>
      <c r="B157" s="2" t="s">
        <v>68</v>
      </c>
    </row>
    <row r="158" spans="1:2">
      <c r="A158" s="2" t="s">
        <v>412</v>
      </c>
      <c r="B158" s="2" t="s">
        <v>66</v>
      </c>
    </row>
    <row r="159" spans="1:2">
      <c r="A159" s="2" t="s">
        <v>932</v>
      </c>
      <c r="B159" s="2" t="s">
        <v>58</v>
      </c>
    </row>
    <row r="160" spans="1:2">
      <c r="A160" s="2" t="s">
        <v>751</v>
      </c>
      <c r="B160" s="2" t="s">
        <v>75</v>
      </c>
    </row>
    <row r="161" spans="1:2">
      <c r="A161" s="2" t="s">
        <v>776</v>
      </c>
      <c r="B161" s="2" t="s">
        <v>75</v>
      </c>
    </row>
    <row r="162" spans="1:2">
      <c r="A162" s="2" t="s">
        <v>668</v>
      </c>
      <c r="B162" s="2" t="s">
        <v>73</v>
      </c>
    </row>
    <row r="163" spans="1:2">
      <c r="A163" s="2" t="s">
        <v>274</v>
      </c>
      <c r="B163" s="2" t="s">
        <v>62</v>
      </c>
    </row>
    <row r="164" spans="1:2">
      <c r="A164" s="2" t="s">
        <v>240</v>
      </c>
      <c r="B164" s="2" t="s">
        <v>61</v>
      </c>
    </row>
    <row r="165" spans="1:2">
      <c r="A165" s="2" t="s">
        <v>695</v>
      </c>
      <c r="B165" s="2" t="s">
        <v>74</v>
      </c>
    </row>
    <row r="166" spans="1:2">
      <c r="A166" s="2" t="s">
        <v>403</v>
      </c>
      <c r="B166" s="2" t="s">
        <v>66</v>
      </c>
    </row>
    <row r="167" spans="1:2">
      <c r="A167" s="2" t="s">
        <v>637</v>
      </c>
      <c r="B167" s="2" t="s">
        <v>72</v>
      </c>
    </row>
    <row r="168" spans="1:2">
      <c r="A168" s="2" t="s">
        <v>849</v>
      </c>
      <c r="B168" s="2" t="s">
        <v>63</v>
      </c>
    </row>
    <row r="169" spans="1:2">
      <c r="A169" s="2" t="s">
        <v>247</v>
      </c>
      <c r="B169" s="2" t="s">
        <v>61</v>
      </c>
    </row>
    <row r="170" spans="1:2">
      <c r="A170" s="2" t="s">
        <v>912</v>
      </c>
      <c r="B170" s="2" t="s">
        <v>58</v>
      </c>
    </row>
    <row r="171" spans="1:2">
      <c r="A171" s="2" t="s">
        <v>663</v>
      </c>
      <c r="B171" s="2" t="s">
        <v>73</v>
      </c>
    </row>
    <row r="172" spans="1:2">
      <c r="A172" s="2" t="s">
        <v>748</v>
      </c>
      <c r="B172" s="2" t="s">
        <v>75</v>
      </c>
    </row>
    <row r="173" spans="1:2">
      <c r="A173" s="2" t="s">
        <v>772</v>
      </c>
      <c r="B173" s="2" t="s">
        <v>75</v>
      </c>
    </row>
    <row r="174" spans="1:2">
      <c r="A174" s="2" t="s">
        <v>500</v>
      </c>
      <c r="B174" s="2" t="s">
        <v>69</v>
      </c>
    </row>
    <row r="175" spans="1:2">
      <c r="A175" s="2" t="s">
        <v>238</v>
      </c>
      <c r="B175" s="2" t="s">
        <v>61</v>
      </c>
    </row>
    <row r="176" spans="1:2">
      <c r="A176" s="2" t="s">
        <v>807</v>
      </c>
      <c r="B176" s="2" t="s">
        <v>63</v>
      </c>
    </row>
    <row r="177" spans="1:2">
      <c r="A177" s="2" t="s">
        <v>947</v>
      </c>
      <c r="B177" s="2" t="s">
        <v>58</v>
      </c>
    </row>
    <row r="178" spans="1:2">
      <c r="A178" s="2" t="s">
        <v>787</v>
      </c>
      <c r="B178" s="2" t="s">
        <v>75</v>
      </c>
    </row>
    <row r="179" spans="1:2">
      <c r="A179" s="2" t="s">
        <v>366</v>
      </c>
      <c r="B179" s="2" t="s">
        <v>65</v>
      </c>
    </row>
    <row r="180" spans="1:2">
      <c r="A180" s="2" t="s">
        <v>647</v>
      </c>
      <c r="B180" s="2" t="s">
        <v>72</v>
      </c>
    </row>
    <row r="181" spans="1:2">
      <c r="A181" s="2" t="s">
        <v>84</v>
      </c>
      <c r="B181" s="2" t="s">
        <v>57</v>
      </c>
    </row>
    <row r="182" spans="1:2">
      <c r="A182" s="2" t="s">
        <v>677</v>
      </c>
      <c r="B182" s="2" t="s">
        <v>73</v>
      </c>
    </row>
    <row r="183" spans="1:2">
      <c r="A183" s="2" t="s">
        <v>288</v>
      </c>
      <c r="B183" s="2" t="s">
        <v>62</v>
      </c>
    </row>
    <row r="184" spans="1:2">
      <c r="A184" s="2" t="s">
        <v>142</v>
      </c>
      <c r="B184" s="2" t="s">
        <v>59</v>
      </c>
    </row>
    <row r="185" spans="1:2">
      <c r="A185" s="2" t="s">
        <v>207</v>
      </c>
      <c r="B185" s="2" t="s">
        <v>60</v>
      </c>
    </row>
    <row r="186" spans="1:2">
      <c r="A186" s="2" t="s">
        <v>328</v>
      </c>
      <c r="B186" s="2" t="s">
        <v>64</v>
      </c>
    </row>
    <row r="187" spans="1:2">
      <c r="A187" s="2" t="s">
        <v>216</v>
      </c>
      <c r="B187" s="2" t="s">
        <v>60</v>
      </c>
    </row>
    <row r="188" spans="1:2">
      <c r="A188" s="2" t="s">
        <v>939</v>
      </c>
      <c r="B188" s="2" t="s">
        <v>58</v>
      </c>
    </row>
    <row r="189" spans="1:2">
      <c r="A189" s="2" t="s">
        <v>322</v>
      </c>
      <c r="B189" s="2" t="s">
        <v>64</v>
      </c>
    </row>
    <row r="190" spans="1:2">
      <c r="A190" s="2" t="s">
        <v>735</v>
      </c>
      <c r="B190" s="2" t="s">
        <v>75</v>
      </c>
    </row>
    <row r="191" spans="1:2">
      <c r="A191" s="2" t="s">
        <v>516</v>
      </c>
      <c r="B191" s="2" t="s">
        <v>69</v>
      </c>
    </row>
    <row r="192" spans="1:2">
      <c r="A192" s="2" t="s">
        <v>420</v>
      </c>
      <c r="B192" s="2" t="s">
        <v>66</v>
      </c>
    </row>
    <row r="193" spans="1:2">
      <c r="A193" s="2" t="s">
        <v>809</v>
      </c>
      <c r="B193" s="2" t="s">
        <v>63</v>
      </c>
    </row>
    <row r="194" spans="1:2">
      <c r="A194" s="2" t="s">
        <v>1000</v>
      </c>
      <c r="B194" s="2" t="s">
        <v>76</v>
      </c>
    </row>
    <row r="195" spans="1:2">
      <c r="A195" s="2" t="s">
        <v>257</v>
      </c>
      <c r="B195" s="2" t="s">
        <v>61</v>
      </c>
    </row>
    <row r="196" spans="1:2">
      <c r="A196" s="2" t="s">
        <v>421</v>
      </c>
      <c r="B196" s="2" t="s">
        <v>66</v>
      </c>
    </row>
    <row r="197" spans="1:2">
      <c r="A197" s="2" t="s">
        <v>893</v>
      </c>
      <c r="B197" s="2" t="s">
        <v>58</v>
      </c>
    </row>
    <row r="198" spans="1:2">
      <c r="A198" s="2" t="s">
        <v>892</v>
      </c>
      <c r="B198" s="2" t="s">
        <v>58</v>
      </c>
    </row>
    <row r="199" spans="1:2">
      <c r="A199" s="2" t="s">
        <v>733</v>
      </c>
      <c r="B199" s="2" t="s">
        <v>75</v>
      </c>
    </row>
    <row r="200" spans="1:2">
      <c r="A200" s="2" t="s">
        <v>801</v>
      </c>
      <c r="B200" s="2" t="s">
        <v>75</v>
      </c>
    </row>
    <row r="201" spans="1:2">
      <c r="A201" s="2" t="s">
        <v>287</v>
      </c>
      <c r="B201" s="2" t="s">
        <v>62</v>
      </c>
    </row>
    <row r="202" spans="1:2">
      <c r="A202" s="2" t="s">
        <v>485</v>
      </c>
      <c r="B202" s="2" t="s">
        <v>68</v>
      </c>
    </row>
    <row r="203" spans="1:2">
      <c r="A203" s="2" t="s">
        <v>793</v>
      </c>
      <c r="B203" s="2" t="s">
        <v>75</v>
      </c>
    </row>
    <row r="204" spans="1:2">
      <c r="A204" s="2" t="s">
        <v>811</v>
      </c>
      <c r="B204" s="2" t="s">
        <v>63</v>
      </c>
    </row>
    <row r="205" spans="1:2">
      <c r="A205" s="2" t="s">
        <v>93</v>
      </c>
      <c r="B205" s="2" t="s">
        <v>57</v>
      </c>
    </row>
    <row r="206" spans="1:2">
      <c r="A206" s="2" t="s">
        <v>779</v>
      </c>
      <c r="B206" s="2" t="s">
        <v>75</v>
      </c>
    </row>
    <row r="207" spans="1:2">
      <c r="A207" s="2" t="s">
        <v>834</v>
      </c>
      <c r="B207" s="2" t="s">
        <v>63</v>
      </c>
    </row>
    <row r="208" spans="1:2">
      <c r="A208" s="2" t="s">
        <v>564</v>
      </c>
      <c r="B208" s="2" t="s">
        <v>70</v>
      </c>
    </row>
    <row r="209" spans="1:2">
      <c r="A209" s="2" t="s">
        <v>648</v>
      </c>
      <c r="B209" s="2" t="s">
        <v>72</v>
      </c>
    </row>
    <row r="210" spans="1:2">
      <c r="A210" s="2" t="s">
        <v>944</v>
      </c>
      <c r="B210" s="2" t="s">
        <v>58</v>
      </c>
    </row>
    <row r="211" spans="1:2">
      <c r="A211" s="2" t="s">
        <v>790</v>
      </c>
      <c r="B211" s="2" t="s">
        <v>75</v>
      </c>
    </row>
    <row r="212" spans="1:2">
      <c r="A212" s="2" t="s">
        <v>945</v>
      </c>
      <c r="B212" s="2" t="s">
        <v>58</v>
      </c>
    </row>
    <row r="213" spans="1:2">
      <c r="A213" s="2" t="s">
        <v>1012</v>
      </c>
      <c r="B213" s="2" t="s">
        <v>1065</v>
      </c>
    </row>
    <row r="214" spans="1:2">
      <c r="A214" s="2" t="s">
        <v>798</v>
      </c>
      <c r="B214" s="2" t="s">
        <v>75</v>
      </c>
    </row>
    <row r="215" spans="1:2">
      <c r="A215" s="2" t="s">
        <v>94</v>
      </c>
      <c r="B215" s="2" t="s">
        <v>57</v>
      </c>
    </row>
    <row r="216" spans="1:2">
      <c r="A216" s="2" t="s">
        <v>147</v>
      </c>
      <c r="B216" s="2" t="s">
        <v>59</v>
      </c>
    </row>
    <row r="217" spans="1:2">
      <c r="A217" s="2" t="s">
        <v>214</v>
      </c>
      <c r="B217" s="2" t="s">
        <v>60</v>
      </c>
    </row>
    <row r="218" spans="1:2">
      <c r="A218" s="2" t="s">
        <v>206</v>
      </c>
      <c r="B218" s="2" t="s">
        <v>60</v>
      </c>
    </row>
    <row r="219" spans="1:2">
      <c r="A219" s="2" t="s">
        <v>780</v>
      </c>
      <c r="B219" s="2" t="s">
        <v>75</v>
      </c>
    </row>
    <row r="220" spans="1:2">
      <c r="A220" s="2" t="s">
        <v>891</v>
      </c>
      <c r="B220" s="2" t="s">
        <v>58</v>
      </c>
    </row>
    <row r="221" spans="1:2">
      <c r="A221" s="2" t="s">
        <v>823</v>
      </c>
      <c r="B221" s="2" t="s">
        <v>63</v>
      </c>
    </row>
    <row r="222" spans="1:2">
      <c r="A222" s="2" t="s">
        <v>821</v>
      </c>
      <c r="B222" s="2" t="s">
        <v>63</v>
      </c>
    </row>
    <row r="223" spans="1:2">
      <c r="A223" s="2" t="s">
        <v>817</v>
      </c>
      <c r="B223" s="2" t="s">
        <v>63</v>
      </c>
    </row>
    <row r="224" spans="1:2">
      <c r="A224" s="2" t="s">
        <v>890</v>
      </c>
      <c r="B224" s="2" t="s">
        <v>58</v>
      </c>
    </row>
    <row r="225" spans="1:2">
      <c r="A225" s="2" t="s">
        <v>294</v>
      </c>
      <c r="B225" s="2" t="s">
        <v>62</v>
      </c>
    </row>
    <row r="226" spans="1:2">
      <c r="A226" s="2" t="s">
        <v>566</v>
      </c>
      <c r="B226" s="2" t="s">
        <v>70</v>
      </c>
    </row>
    <row r="227" spans="1:2">
      <c r="A227" s="2" t="s">
        <v>940</v>
      </c>
      <c r="B227" s="2" t="s">
        <v>58</v>
      </c>
    </row>
    <row r="228" spans="1:2">
      <c r="A228" s="2" t="s">
        <v>714</v>
      </c>
      <c r="B228" s="2" t="s">
        <v>75</v>
      </c>
    </row>
    <row r="229" spans="1:2">
      <c r="A229" s="2" t="s">
        <v>1033</v>
      </c>
      <c r="B229" s="2" t="s">
        <v>1065</v>
      </c>
    </row>
    <row r="230" spans="1:2">
      <c r="A230" s="2" t="s">
        <v>145</v>
      </c>
      <c r="B230" s="2" t="s">
        <v>59</v>
      </c>
    </row>
    <row r="231" spans="1:2">
      <c r="A231" s="2" t="s">
        <v>149</v>
      </c>
      <c r="B231" s="2" t="s">
        <v>59</v>
      </c>
    </row>
    <row r="232" spans="1:2">
      <c r="A232" s="2" t="s">
        <v>863</v>
      </c>
      <c r="B232" s="2" t="s">
        <v>63</v>
      </c>
    </row>
    <row r="233" spans="1:2">
      <c r="A233" s="2" t="s">
        <v>862</v>
      </c>
      <c r="B233" s="2" t="s">
        <v>63</v>
      </c>
    </row>
    <row r="234" spans="1:2">
      <c r="A234" s="2" t="s">
        <v>864</v>
      </c>
      <c r="B234" s="2" t="s">
        <v>63</v>
      </c>
    </row>
    <row r="235" spans="1:2">
      <c r="A235" s="2" t="s">
        <v>854</v>
      </c>
      <c r="B235" s="2" t="s">
        <v>63</v>
      </c>
    </row>
    <row r="236" spans="1:2">
      <c r="A236" s="2" t="s">
        <v>800</v>
      </c>
      <c r="B236" s="2" t="s">
        <v>75</v>
      </c>
    </row>
    <row r="237" spans="1:2">
      <c r="A237" s="2" t="s">
        <v>210</v>
      </c>
      <c r="B237" s="2" t="s">
        <v>60</v>
      </c>
    </row>
    <row r="238" spans="1:2">
      <c r="A238" s="2" t="s">
        <v>860</v>
      </c>
      <c r="B238" s="2" t="s">
        <v>63</v>
      </c>
    </row>
    <row r="239" spans="1:2">
      <c r="A239" s="2" t="s">
        <v>91</v>
      </c>
      <c r="B239" s="2" t="s">
        <v>57</v>
      </c>
    </row>
    <row r="240" spans="1:2">
      <c r="A240" s="2" t="s">
        <v>88</v>
      </c>
      <c r="B240" s="2" t="s">
        <v>57</v>
      </c>
    </row>
    <row r="241" spans="1:2">
      <c r="A241" s="2" t="s">
        <v>89</v>
      </c>
      <c r="B241" s="2" t="s">
        <v>57</v>
      </c>
    </row>
    <row r="242" spans="1:2">
      <c r="A242" s="2" t="s">
        <v>80</v>
      </c>
      <c r="B242" s="2" t="s">
        <v>57</v>
      </c>
    </row>
    <row r="243" spans="1:2">
      <c r="A243" s="2" t="s">
        <v>1013</v>
      </c>
      <c r="B243" s="2" t="s">
        <v>1065</v>
      </c>
    </row>
    <row r="244" spans="1:2">
      <c r="A244" s="2" t="s">
        <v>920</v>
      </c>
      <c r="B244" s="2" t="s">
        <v>58</v>
      </c>
    </row>
    <row r="245" spans="1:2">
      <c r="A245" s="2" t="s">
        <v>254</v>
      </c>
      <c r="B245" s="2" t="s">
        <v>61</v>
      </c>
    </row>
    <row r="246" spans="1:2">
      <c r="A246" s="2" t="s">
        <v>293</v>
      </c>
      <c r="B246" s="2" t="s">
        <v>62</v>
      </c>
    </row>
    <row r="247" spans="1:2">
      <c r="A247" s="2" t="s">
        <v>794</v>
      </c>
      <c r="B247" s="2" t="s">
        <v>75</v>
      </c>
    </row>
    <row r="248" spans="1:2">
      <c r="A248" s="2" t="s">
        <v>1022</v>
      </c>
      <c r="B248" s="2" t="s">
        <v>1065</v>
      </c>
    </row>
    <row r="249" spans="1:2">
      <c r="A249" s="2" t="s">
        <v>562</v>
      </c>
      <c r="B249" s="2" t="s">
        <v>70</v>
      </c>
    </row>
    <row r="250" spans="1:2">
      <c r="A250" s="2" t="s">
        <v>1014</v>
      </c>
      <c r="B250" s="2" t="s">
        <v>1065</v>
      </c>
    </row>
    <row r="251" spans="1:2">
      <c r="A251" s="2" t="s">
        <v>522</v>
      </c>
      <c r="B251" s="2" t="s">
        <v>69</v>
      </c>
    </row>
    <row r="252" spans="1:2">
      <c r="A252" s="2" t="s">
        <v>1067</v>
      </c>
      <c r="B252" s="2" t="s">
        <v>57</v>
      </c>
    </row>
    <row r="253" spans="1:2">
      <c r="A253" s="2" t="s">
        <v>1068</v>
      </c>
      <c r="B253" s="2" t="s">
        <v>57</v>
      </c>
    </row>
    <row r="254" spans="1:2">
      <c r="A254" s="2" t="s">
        <v>1069</v>
      </c>
      <c r="B254" s="2" t="s">
        <v>57</v>
      </c>
    </row>
    <row r="255" spans="1:2">
      <c r="A255" s="2" t="s">
        <v>100</v>
      </c>
      <c r="B255" s="2" t="s">
        <v>57</v>
      </c>
    </row>
    <row r="256" spans="1:2">
      <c r="A256" s="2" t="s">
        <v>707</v>
      </c>
      <c r="B256" s="2" t="s">
        <v>74</v>
      </c>
    </row>
    <row r="257" spans="1:2">
      <c r="A257" s="2" t="s">
        <v>736</v>
      </c>
      <c r="B257" s="2" t="s">
        <v>75</v>
      </c>
    </row>
    <row r="258" spans="1:2">
      <c r="A258" s="2" t="s">
        <v>804</v>
      </c>
      <c r="B258" s="2" t="s">
        <v>75</v>
      </c>
    </row>
    <row r="259" spans="1:2">
      <c r="A259" s="2" t="s">
        <v>1008</v>
      </c>
      <c r="B259" s="2" t="s">
        <v>76</v>
      </c>
    </row>
    <row r="260" spans="1:2">
      <c r="A260" s="2" t="s">
        <v>1025</v>
      </c>
      <c r="B260" s="2" t="s">
        <v>1065</v>
      </c>
    </row>
    <row r="261" spans="1:2">
      <c r="A261" s="2" t="s">
        <v>296</v>
      </c>
      <c r="B261" s="2" t="s">
        <v>62</v>
      </c>
    </row>
    <row r="262" spans="1:2">
      <c r="A262" s="2" t="s">
        <v>1018</v>
      </c>
      <c r="B262" s="2" t="s">
        <v>1065</v>
      </c>
    </row>
    <row r="263" spans="1:2">
      <c r="A263" s="2" t="s">
        <v>855</v>
      </c>
      <c r="B263" s="2" t="s">
        <v>63</v>
      </c>
    </row>
    <row r="264" spans="1:2">
      <c r="A264" s="2" t="s">
        <v>416</v>
      </c>
      <c r="B264" s="2" t="s">
        <v>66</v>
      </c>
    </row>
    <row r="265" spans="1:2">
      <c r="A265" s="2" t="s">
        <v>425</v>
      </c>
      <c r="B265" s="2" t="s">
        <v>66</v>
      </c>
    </row>
    <row r="266" spans="1:2">
      <c r="A266" s="2" t="s">
        <v>578</v>
      </c>
      <c r="B266" s="2" t="s">
        <v>71</v>
      </c>
    </row>
    <row r="267" spans="1:2">
      <c r="A267" s="2" t="s">
        <v>519</v>
      </c>
      <c r="B267" s="2" t="s">
        <v>69</v>
      </c>
    </row>
    <row r="268" spans="1:2">
      <c r="A268" s="2" t="s">
        <v>1029</v>
      </c>
      <c r="B268" s="2" t="s">
        <v>1065</v>
      </c>
    </row>
    <row r="269" spans="1:2">
      <c r="A269" s="2" t="s">
        <v>1004</v>
      </c>
      <c r="B269" s="2" t="s">
        <v>76</v>
      </c>
    </row>
    <row r="270" spans="1:2">
      <c r="A270" s="2" t="s">
        <v>729</v>
      </c>
      <c r="B270" s="2" t="s">
        <v>75</v>
      </c>
    </row>
    <row r="271" spans="1:2">
      <c r="A271" s="2" t="s">
        <v>730</v>
      </c>
      <c r="B271" s="2" t="s">
        <v>75</v>
      </c>
    </row>
    <row r="272" spans="1:2">
      <c r="A272" s="2" t="s">
        <v>889</v>
      </c>
      <c r="B272" s="2" t="s">
        <v>58</v>
      </c>
    </row>
    <row r="273" spans="1:2">
      <c r="A273" s="2" t="s">
        <v>888</v>
      </c>
      <c r="B273" s="2" t="s">
        <v>58</v>
      </c>
    </row>
    <row r="274" spans="1:2">
      <c r="A274" s="2" t="s">
        <v>778</v>
      </c>
      <c r="B274" s="2" t="s">
        <v>75</v>
      </c>
    </row>
    <row r="275" spans="1:2">
      <c r="A275" s="2" t="s">
        <v>679</v>
      </c>
      <c r="B275" s="2" t="s">
        <v>73</v>
      </c>
    </row>
    <row r="276" spans="1:2">
      <c r="A276" s="2" t="s">
        <v>638</v>
      </c>
      <c r="B276" s="2" t="s">
        <v>72</v>
      </c>
    </row>
    <row r="277" spans="1:2">
      <c r="A277" s="2" t="s">
        <v>997</v>
      </c>
      <c r="B277" s="2" t="s">
        <v>76</v>
      </c>
    </row>
    <row r="278" spans="1:2">
      <c r="A278" s="2" t="s">
        <v>965</v>
      </c>
      <c r="B278" s="2" t="s">
        <v>76</v>
      </c>
    </row>
    <row r="279" spans="1:2">
      <c r="A279" s="2" t="s">
        <v>672</v>
      </c>
      <c r="B279" s="2" t="s">
        <v>73</v>
      </c>
    </row>
    <row r="280" spans="1:2">
      <c r="A280" s="2" t="s">
        <v>764</v>
      </c>
      <c r="B280" s="2" t="s">
        <v>75</v>
      </c>
    </row>
    <row r="281" spans="1:2">
      <c r="A281" s="2" t="s">
        <v>538</v>
      </c>
      <c r="B281" s="2" t="s">
        <v>70</v>
      </c>
    </row>
    <row r="282" spans="1:2">
      <c r="A282" s="2" t="s">
        <v>135</v>
      </c>
      <c r="B282" s="2" t="s">
        <v>59</v>
      </c>
    </row>
    <row r="283" spans="1:2">
      <c r="A283" s="2" t="s">
        <v>607</v>
      </c>
      <c r="B283" s="2" t="s">
        <v>71</v>
      </c>
    </row>
    <row r="284" spans="1:2">
      <c r="A284" s="2" t="s">
        <v>856</v>
      </c>
      <c r="B284" s="2" t="s">
        <v>63</v>
      </c>
    </row>
    <row r="285" spans="1:2">
      <c r="A285" s="2" t="s">
        <v>918</v>
      </c>
      <c r="B285" s="2" t="s">
        <v>58</v>
      </c>
    </row>
    <row r="286" spans="1:2">
      <c r="A286" s="2" t="s">
        <v>919</v>
      </c>
      <c r="B286" s="2" t="s">
        <v>58</v>
      </c>
    </row>
    <row r="287" spans="1:2">
      <c r="A287" s="2" t="s">
        <v>651</v>
      </c>
      <c r="B287" s="2" t="s">
        <v>72</v>
      </c>
    </row>
    <row r="288" spans="1:2">
      <c r="A288" s="2" t="s">
        <v>605</v>
      </c>
      <c r="B288" s="2" t="s">
        <v>71</v>
      </c>
    </row>
    <row r="289" spans="1:2">
      <c r="A289" s="2" t="s">
        <v>1017</v>
      </c>
      <c r="B289" s="2" t="s">
        <v>1065</v>
      </c>
    </row>
    <row r="290" spans="1:2">
      <c r="A290" s="2" t="s">
        <v>732</v>
      </c>
      <c r="B290" s="2" t="s">
        <v>75</v>
      </c>
    </row>
    <row r="291" spans="1:2">
      <c r="A291" s="2" t="s">
        <v>702</v>
      </c>
      <c r="B291" s="2" t="s">
        <v>74</v>
      </c>
    </row>
    <row r="292" spans="1:2">
      <c r="A292" s="2" t="s">
        <v>784</v>
      </c>
      <c r="B292" s="2" t="s">
        <v>75</v>
      </c>
    </row>
    <row r="293" spans="1:2">
      <c r="A293" s="2" t="s">
        <v>120</v>
      </c>
      <c r="B293" s="2" t="s">
        <v>59</v>
      </c>
    </row>
    <row r="294" spans="1:2">
      <c r="A294" s="2" t="s">
        <v>646</v>
      </c>
      <c r="B294" s="2" t="s">
        <v>72</v>
      </c>
    </row>
    <row r="295" spans="1:2">
      <c r="A295" s="2" t="s">
        <v>280</v>
      </c>
      <c r="B295" s="2" t="s">
        <v>62</v>
      </c>
    </row>
    <row r="296" spans="1:2">
      <c r="A296" s="2" t="s">
        <v>851</v>
      </c>
      <c r="B296" s="2" t="s">
        <v>63</v>
      </c>
    </row>
    <row r="297" spans="1:2">
      <c r="A297" s="2" t="s">
        <v>786</v>
      </c>
      <c r="B297" s="2" t="s">
        <v>75</v>
      </c>
    </row>
    <row r="298" spans="1:2">
      <c r="A298" s="2" t="s">
        <v>613</v>
      </c>
      <c r="B298" s="2" t="s">
        <v>72</v>
      </c>
    </row>
    <row r="299" spans="1:2">
      <c r="A299" s="2" t="s">
        <v>524</v>
      </c>
      <c r="B299" s="2" t="s">
        <v>69</v>
      </c>
    </row>
    <row r="300" spans="1:2">
      <c r="A300" s="2" t="s">
        <v>570</v>
      </c>
      <c r="B300" s="2" t="s">
        <v>70</v>
      </c>
    </row>
    <row r="301" spans="1:2">
      <c r="A301" s="2" t="s">
        <v>511</v>
      </c>
      <c r="B301" s="2" t="s">
        <v>69</v>
      </c>
    </row>
    <row r="302" spans="1:2">
      <c r="A302" s="2" t="s">
        <v>327</v>
      </c>
      <c r="B302" s="2" t="s">
        <v>64</v>
      </c>
    </row>
    <row r="303" spans="1:2">
      <c r="A303" s="2" t="s">
        <v>698</v>
      </c>
      <c r="B303" s="2" t="s">
        <v>74</v>
      </c>
    </row>
    <row r="304" spans="1:2">
      <c r="A304" s="2" t="s">
        <v>568</v>
      </c>
      <c r="B304" s="2" t="s">
        <v>70</v>
      </c>
    </row>
    <row r="305" spans="1:2">
      <c r="A305" s="2" t="s">
        <v>675</v>
      </c>
      <c r="B305" s="2" t="s">
        <v>73</v>
      </c>
    </row>
    <row r="306" spans="1:2">
      <c r="A306" s="2" t="s">
        <v>32</v>
      </c>
      <c r="B306" s="2" t="s">
        <v>57</v>
      </c>
    </row>
    <row r="307" spans="1:2">
      <c r="A307" s="2" t="s">
        <v>602</v>
      </c>
      <c r="B307" s="2" t="s">
        <v>71</v>
      </c>
    </row>
    <row r="308" spans="1:2">
      <c r="A308" s="2" t="s">
        <v>561</v>
      </c>
      <c r="B308" s="2" t="s">
        <v>70</v>
      </c>
    </row>
    <row r="309" spans="1:2">
      <c r="A309" s="2" t="s">
        <v>424</v>
      </c>
      <c r="B309" s="2" t="s">
        <v>66</v>
      </c>
    </row>
    <row r="310" spans="1:2">
      <c r="A310" s="2" t="s">
        <v>785</v>
      </c>
      <c r="B310" s="2" t="s">
        <v>75</v>
      </c>
    </row>
    <row r="311" spans="1:2">
      <c r="A311" s="2" t="s">
        <v>603</v>
      </c>
      <c r="B311" s="2" t="s">
        <v>71</v>
      </c>
    </row>
    <row r="312" spans="1:2">
      <c r="A312" s="2" t="s">
        <v>993</v>
      </c>
      <c r="B312" s="2" t="s">
        <v>76</v>
      </c>
    </row>
    <row r="313" spans="1:2">
      <c r="A313" s="2" t="s">
        <v>291</v>
      </c>
      <c r="B313" s="2" t="s">
        <v>62</v>
      </c>
    </row>
    <row r="314" spans="1:2">
      <c r="A314" s="2" t="s">
        <v>413</v>
      </c>
      <c r="B314" s="2" t="s">
        <v>66</v>
      </c>
    </row>
    <row r="315" spans="1:2">
      <c r="A315" s="2" t="s">
        <v>734</v>
      </c>
      <c r="B315" s="2" t="s">
        <v>75</v>
      </c>
    </row>
    <row r="316" spans="1:2">
      <c r="A316" s="2" t="s">
        <v>941</v>
      </c>
      <c r="B316" s="2" t="s">
        <v>58</v>
      </c>
    </row>
    <row r="317" spans="1:2">
      <c r="A317" s="2" t="s">
        <v>1002</v>
      </c>
      <c r="B317" s="2" t="s">
        <v>76</v>
      </c>
    </row>
    <row r="318" spans="1:2">
      <c r="A318" s="2" t="s">
        <v>134</v>
      </c>
      <c r="B318" s="2" t="s">
        <v>59</v>
      </c>
    </row>
    <row r="319" spans="1:2">
      <c r="A319" s="2" t="s">
        <v>643</v>
      </c>
      <c r="B319" s="2" t="s">
        <v>72</v>
      </c>
    </row>
    <row r="320" spans="1:2">
      <c r="A320" s="2" t="s">
        <v>97</v>
      </c>
      <c r="B320" s="2" t="s">
        <v>57</v>
      </c>
    </row>
    <row r="321" spans="1:2">
      <c r="A321" s="2" t="s">
        <v>150</v>
      </c>
      <c r="B321" s="2" t="s">
        <v>59</v>
      </c>
    </row>
    <row r="322" spans="1:2">
      <c r="A322" s="2" t="s">
        <v>704</v>
      </c>
      <c r="B322" s="2" t="s">
        <v>74</v>
      </c>
    </row>
    <row r="323" spans="1:2">
      <c r="A323" s="2" t="s">
        <v>204</v>
      </c>
      <c r="B323" s="2" t="s">
        <v>60</v>
      </c>
    </row>
    <row r="324" spans="1:2">
      <c r="A324" s="2" t="s">
        <v>799</v>
      </c>
      <c r="B324" s="2" t="s">
        <v>75</v>
      </c>
    </row>
    <row r="325" spans="1:2">
      <c r="A325" s="2" t="s">
        <v>95</v>
      </c>
      <c r="B325" s="2" t="s">
        <v>57</v>
      </c>
    </row>
    <row r="326" spans="1:2">
      <c r="A326" s="2" t="s">
        <v>148</v>
      </c>
      <c r="B326" s="2" t="s">
        <v>59</v>
      </c>
    </row>
    <row r="327" spans="1:2">
      <c r="A327" s="2" t="s">
        <v>569</v>
      </c>
      <c r="B327" s="2" t="s">
        <v>70</v>
      </c>
    </row>
    <row r="328" spans="1:2">
      <c r="A328" s="2" t="s">
        <v>211</v>
      </c>
      <c r="B328" s="2" t="s">
        <v>60</v>
      </c>
    </row>
    <row r="329" spans="1:2">
      <c r="A329" s="2" t="s">
        <v>423</v>
      </c>
      <c r="B329" s="2" t="s">
        <v>66</v>
      </c>
    </row>
    <row r="330" spans="1:2">
      <c r="A330" s="2" t="s">
        <v>92</v>
      </c>
      <c r="B330" s="2" t="s">
        <v>57</v>
      </c>
    </row>
    <row r="331" spans="1:2">
      <c r="A331" s="2" t="s">
        <v>144</v>
      </c>
      <c r="B331" s="2" t="s">
        <v>59</v>
      </c>
    </row>
    <row r="332" spans="1:2">
      <c r="A332" s="2" t="s">
        <v>1005</v>
      </c>
      <c r="B332" s="2" t="s">
        <v>76</v>
      </c>
    </row>
    <row r="333" spans="1:2">
      <c r="A333" s="2" t="s">
        <v>859</v>
      </c>
      <c r="B333" s="2" t="s">
        <v>63</v>
      </c>
    </row>
    <row r="334" spans="1:2">
      <c r="A334" s="2" t="s">
        <v>767</v>
      </c>
      <c r="B334" s="2" t="s">
        <v>75</v>
      </c>
    </row>
    <row r="335" spans="1:2">
      <c r="A335" s="2" t="s">
        <v>803</v>
      </c>
      <c r="B335" s="2" t="s">
        <v>75</v>
      </c>
    </row>
    <row r="336" spans="1:2">
      <c r="A336" s="2" t="s">
        <v>98</v>
      </c>
      <c r="B336" s="2" t="s">
        <v>57</v>
      </c>
    </row>
    <row r="337" spans="1:2">
      <c r="A337" s="2" t="s">
        <v>205</v>
      </c>
      <c r="B337" s="2" t="s">
        <v>60</v>
      </c>
    </row>
    <row r="338" spans="1:2">
      <c r="A338" s="2" t="s">
        <v>766</v>
      </c>
      <c r="B338" s="2" t="s">
        <v>75</v>
      </c>
    </row>
    <row r="339" spans="1:2">
      <c r="A339" s="2" t="s">
        <v>320</v>
      </c>
      <c r="B339" s="2" t="s">
        <v>64</v>
      </c>
    </row>
    <row r="340" spans="1:2">
      <c r="A340" s="2" t="s">
        <v>192</v>
      </c>
      <c r="B340" s="2" t="s">
        <v>60</v>
      </c>
    </row>
    <row r="341" spans="1:2">
      <c r="A341" s="2" t="s">
        <v>212</v>
      </c>
      <c r="B341" s="2" t="s">
        <v>60</v>
      </c>
    </row>
    <row r="342" spans="1:2">
      <c r="A342" s="2" t="s">
        <v>199</v>
      </c>
      <c r="B342" s="2" t="s">
        <v>60</v>
      </c>
    </row>
    <row r="343" spans="1:2">
      <c r="A343" s="2" t="s">
        <v>141</v>
      </c>
      <c r="B343" s="2" t="s">
        <v>59</v>
      </c>
    </row>
    <row r="344" spans="1:2">
      <c r="A344" s="2" t="s">
        <v>256</v>
      </c>
      <c r="B344" s="2" t="s">
        <v>61</v>
      </c>
    </row>
    <row r="345" spans="1:2">
      <c r="A345" s="2" t="s">
        <v>737</v>
      </c>
      <c r="B345" s="2" t="s">
        <v>75</v>
      </c>
    </row>
    <row r="346" spans="1:2">
      <c r="A346" s="2" t="s">
        <v>991</v>
      </c>
      <c r="B346" s="2" t="s">
        <v>76</v>
      </c>
    </row>
    <row r="347" spans="1:2">
      <c r="A347" s="2" t="s">
        <v>324</v>
      </c>
      <c r="B347" s="2" t="s">
        <v>64</v>
      </c>
    </row>
    <row r="348" spans="1:2">
      <c r="A348" s="2" t="s">
        <v>419</v>
      </c>
      <c r="B348" s="2" t="s">
        <v>66</v>
      </c>
    </row>
    <row r="349" spans="1:2">
      <c r="A349" s="2" t="s">
        <v>479</v>
      </c>
      <c r="B349" s="2" t="s">
        <v>68</v>
      </c>
    </row>
    <row r="350" spans="1:2">
      <c r="A350" s="2" t="s">
        <v>82</v>
      </c>
      <c r="B350" s="2" t="s">
        <v>57</v>
      </c>
    </row>
    <row r="351" spans="1:2">
      <c r="A351" s="2" t="s">
        <v>565</v>
      </c>
      <c r="B351" s="2" t="s">
        <v>70</v>
      </c>
    </row>
    <row r="352" spans="1:2">
      <c r="A352" s="2" t="s">
        <v>998</v>
      </c>
      <c r="B352" s="2" t="s">
        <v>76</v>
      </c>
    </row>
    <row r="353" spans="1:2">
      <c r="A353" s="2" t="s">
        <v>138</v>
      </c>
      <c r="B353" s="2" t="s">
        <v>59</v>
      </c>
    </row>
    <row r="354" spans="1:2">
      <c r="A354" s="2" t="s">
        <v>16</v>
      </c>
      <c r="B354" s="2" t="s">
        <v>57</v>
      </c>
    </row>
    <row r="355" spans="1:2">
      <c r="A355" s="2" t="s">
        <v>531</v>
      </c>
      <c r="B355" s="2" t="s">
        <v>70</v>
      </c>
    </row>
    <row r="356" spans="1:2">
      <c r="A356" s="2" t="s">
        <v>292</v>
      </c>
      <c r="B356" s="2" t="s">
        <v>62</v>
      </c>
    </row>
    <row r="357" spans="1:2">
      <c r="A357" s="2" t="s">
        <v>781</v>
      </c>
      <c r="B357" s="2" t="s">
        <v>75</v>
      </c>
    </row>
    <row r="358" spans="1:2">
      <c r="A358" s="2" t="s">
        <v>326</v>
      </c>
      <c r="B358" s="2" t="s">
        <v>64</v>
      </c>
    </row>
    <row r="359" spans="1:2">
      <c r="A359" s="2" t="s">
        <v>418</v>
      </c>
      <c r="B359" s="2" t="s">
        <v>66</v>
      </c>
    </row>
    <row r="360" spans="1:2">
      <c r="A360" s="2" t="s">
        <v>701</v>
      </c>
      <c r="B360" s="2" t="s">
        <v>74</v>
      </c>
    </row>
    <row r="361" spans="1:2">
      <c r="A361" s="2" t="s">
        <v>550</v>
      </c>
      <c r="B361" s="2" t="s">
        <v>70</v>
      </c>
    </row>
    <row r="362" spans="1:2">
      <c r="A362" s="2" t="s">
        <v>406</v>
      </c>
      <c r="B362" s="2" t="s">
        <v>66</v>
      </c>
    </row>
    <row r="363" spans="1:2">
      <c r="A363" s="2" t="s">
        <v>652</v>
      </c>
      <c r="B363" s="2" t="s">
        <v>72</v>
      </c>
    </row>
    <row r="364" spans="1:2">
      <c r="A364" s="2" t="s">
        <v>255</v>
      </c>
      <c r="B364" s="2" t="s">
        <v>61</v>
      </c>
    </row>
    <row r="365" spans="1:2">
      <c r="A365" s="2" t="s">
        <v>608</v>
      </c>
      <c r="B365" s="2" t="s">
        <v>71</v>
      </c>
    </row>
  </sheetData>
  <sortState ref="A1:B365">
    <sortCondition ref="A1"/>
  </sortState>
  <pageMargins left="0.2" right="0.2" top="0.25" bottom="0.25" header="0" footer="0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6"/>
  <sheetViews>
    <sheetView workbookViewId="0">
      <selection sqref="A1:G76"/>
    </sheetView>
  </sheetViews>
  <sheetFormatPr defaultRowHeight="15"/>
  <cols>
    <col min="1" max="1" width="19.57031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991</v>
      </c>
    </row>
    <row r="3" spans="1:7">
      <c r="A3" t="s">
        <v>991</v>
      </c>
    </row>
    <row r="4" spans="1:7">
      <c r="A4">
        <v>58</v>
      </c>
    </row>
    <row r="5" spans="1:7">
      <c r="A5" t="s">
        <v>992</v>
      </c>
    </row>
    <row r="6" spans="1:7">
      <c r="A6">
        <v>394</v>
      </c>
      <c r="D6">
        <v>58</v>
      </c>
    </row>
    <row r="7" spans="1:7">
      <c r="A7" t="s">
        <v>993</v>
      </c>
    </row>
    <row r="8" spans="1:7">
      <c r="A8" t="s">
        <v>993</v>
      </c>
    </row>
    <row r="9" spans="1:7">
      <c r="A9">
        <v>58</v>
      </c>
    </row>
    <row r="10" spans="1:7">
      <c r="A10" t="s">
        <v>992</v>
      </c>
    </row>
    <row r="11" spans="1:7">
      <c r="A11">
        <v>394</v>
      </c>
      <c r="D11">
        <v>58</v>
      </c>
    </row>
    <row r="12" spans="1:7">
      <c r="A12" t="s">
        <v>994</v>
      </c>
    </row>
    <row r="13" spans="1:7">
      <c r="A13" t="s">
        <v>994</v>
      </c>
    </row>
    <row r="14" spans="1:7">
      <c r="A14">
        <v>58</v>
      </c>
    </row>
    <row r="15" spans="1:7">
      <c r="A15" t="s">
        <v>973</v>
      </c>
    </row>
    <row r="16" spans="1:7">
      <c r="A16">
        <v>496</v>
      </c>
      <c r="D16">
        <v>58</v>
      </c>
    </row>
    <row r="17" spans="1:4">
      <c r="A17" t="s">
        <v>995</v>
      </c>
    </row>
    <row r="18" spans="1:4">
      <c r="A18" t="s">
        <v>995</v>
      </c>
    </row>
    <row r="19" spans="1:4">
      <c r="A19">
        <v>58</v>
      </c>
    </row>
    <row r="20" spans="1:4">
      <c r="A20" t="s">
        <v>996</v>
      </c>
    </row>
    <row r="21" spans="1:4">
      <c r="A21">
        <v>483</v>
      </c>
      <c r="D21">
        <v>58</v>
      </c>
    </row>
    <row r="22" spans="1:4">
      <c r="A22" t="s">
        <v>997</v>
      </c>
    </row>
    <row r="23" spans="1:4">
      <c r="A23" t="s">
        <v>997</v>
      </c>
    </row>
    <row r="24" spans="1:4">
      <c r="A24">
        <v>65</v>
      </c>
    </row>
    <row r="25" spans="1:4">
      <c r="A25" t="s">
        <v>968</v>
      </c>
    </row>
    <row r="26" spans="1:4">
      <c r="A26">
        <v>437</v>
      </c>
      <c r="D26">
        <v>65</v>
      </c>
    </row>
    <row r="27" spans="1:4">
      <c r="A27" t="s">
        <v>998</v>
      </c>
    </row>
    <row r="28" spans="1:4">
      <c r="A28" t="s">
        <v>998</v>
      </c>
    </row>
    <row r="29" spans="1:4">
      <c r="A29">
        <v>65</v>
      </c>
    </row>
    <row r="30" spans="1:4">
      <c r="A30" t="s">
        <v>980</v>
      </c>
    </row>
    <row r="31" spans="1:4">
      <c r="A31">
        <v>513</v>
      </c>
      <c r="D31">
        <v>68</v>
      </c>
    </row>
    <row r="32" spans="1:4">
      <c r="A32" t="s">
        <v>999</v>
      </c>
    </row>
    <row r="33" spans="1:4">
      <c r="A33" t="s">
        <v>999</v>
      </c>
    </row>
    <row r="34" spans="1:4">
      <c r="A34">
        <v>65</v>
      </c>
    </row>
    <row r="35" spans="1:4">
      <c r="A35" t="s">
        <v>973</v>
      </c>
    </row>
    <row r="36" spans="1:4">
      <c r="A36">
        <v>500</v>
      </c>
      <c r="D36">
        <v>65</v>
      </c>
    </row>
    <row r="37" spans="1:4">
      <c r="A37" t="s">
        <v>1000</v>
      </c>
    </row>
    <row r="38" spans="1:4">
      <c r="A38" t="s">
        <v>1000</v>
      </c>
    </row>
    <row r="39" spans="1:4">
      <c r="A39">
        <v>65</v>
      </c>
    </row>
    <row r="40" spans="1:4">
      <c r="A40" t="s">
        <v>1001</v>
      </c>
    </row>
    <row r="41" spans="1:4">
      <c r="A41">
        <v>539</v>
      </c>
      <c r="D41">
        <v>65</v>
      </c>
    </row>
    <row r="42" spans="1:4">
      <c r="A42" t="s">
        <v>1002</v>
      </c>
    </row>
    <row r="43" spans="1:4">
      <c r="A43" t="s">
        <v>1002</v>
      </c>
    </row>
    <row r="44" spans="1:4">
      <c r="A44">
        <v>65</v>
      </c>
    </row>
    <row r="45" spans="1:4">
      <c r="A45" t="s">
        <v>973</v>
      </c>
    </row>
    <row r="46" spans="1:4">
      <c r="A46">
        <v>500</v>
      </c>
      <c r="D46">
        <v>65</v>
      </c>
    </row>
    <row r="47" spans="1:4">
      <c r="A47" t="s">
        <v>1003</v>
      </c>
    </row>
    <row r="48" spans="1:4">
      <c r="A48" t="s">
        <v>1003</v>
      </c>
    </row>
    <row r="49" spans="1:4">
      <c r="A49">
        <v>75</v>
      </c>
    </row>
    <row r="50" spans="1:4">
      <c r="A50" t="s">
        <v>970</v>
      </c>
    </row>
    <row r="51" spans="1:4">
      <c r="A51">
        <v>480</v>
      </c>
      <c r="D51">
        <v>75</v>
      </c>
    </row>
    <row r="52" spans="1:4">
      <c r="A52" t="s">
        <v>1004</v>
      </c>
    </row>
    <row r="53" spans="1:4">
      <c r="A53" t="s">
        <v>1004</v>
      </c>
    </row>
    <row r="54" spans="1:4">
      <c r="A54">
        <v>75</v>
      </c>
    </row>
    <row r="55" spans="1:4">
      <c r="A55" t="s">
        <v>980</v>
      </c>
    </row>
    <row r="56" spans="1:4">
      <c r="A56">
        <v>518</v>
      </c>
      <c r="D56">
        <v>75</v>
      </c>
    </row>
    <row r="57" spans="1:4">
      <c r="A57" t="s">
        <v>1005</v>
      </c>
    </row>
    <row r="58" spans="1:4">
      <c r="A58" t="s">
        <v>1005</v>
      </c>
    </row>
    <row r="59" spans="1:4">
      <c r="A59">
        <v>75</v>
      </c>
    </row>
    <row r="60" spans="1:4">
      <c r="A60" t="s">
        <v>980</v>
      </c>
    </row>
    <row r="61" spans="1:4">
      <c r="A61">
        <v>518</v>
      </c>
      <c r="D61">
        <v>75</v>
      </c>
    </row>
    <row r="62" spans="1:4">
      <c r="A62" t="s">
        <v>1006</v>
      </c>
    </row>
    <row r="63" spans="1:4">
      <c r="A63" t="s">
        <v>1006</v>
      </c>
    </row>
    <row r="64" spans="1:4">
      <c r="A64">
        <v>75</v>
      </c>
    </row>
    <row r="65" spans="1:4">
      <c r="A65" t="s">
        <v>970</v>
      </c>
    </row>
    <row r="66" spans="1:4">
      <c r="A66">
        <v>480</v>
      </c>
      <c r="D66">
        <v>75</v>
      </c>
    </row>
    <row r="67" spans="1:4">
      <c r="A67" t="s">
        <v>1007</v>
      </c>
    </row>
    <row r="68" spans="1:4">
      <c r="A68" t="s">
        <v>1007</v>
      </c>
    </row>
    <row r="69" spans="1:4">
      <c r="A69">
        <v>75</v>
      </c>
    </row>
    <row r="70" spans="1:4">
      <c r="A70" t="s">
        <v>983</v>
      </c>
    </row>
    <row r="71" spans="1:4">
      <c r="A71">
        <v>557</v>
      </c>
      <c r="D71">
        <v>75</v>
      </c>
    </row>
    <row r="72" spans="1:4">
      <c r="A72" t="s">
        <v>1008</v>
      </c>
    </row>
    <row r="73" spans="1:4">
      <c r="A73" t="s">
        <v>1008</v>
      </c>
    </row>
    <row r="74" spans="1:4">
      <c r="A74">
        <v>75</v>
      </c>
    </row>
    <row r="75" spans="1:4">
      <c r="A75" t="s">
        <v>970</v>
      </c>
    </row>
    <row r="76" spans="1:4">
      <c r="A76">
        <v>480</v>
      </c>
      <c r="D76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0"/>
  <sheetViews>
    <sheetView workbookViewId="0">
      <selection sqref="A1:D15"/>
    </sheetView>
  </sheetViews>
  <sheetFormatPr defaultRowHeight="15"/>
  <cols>
    <col min="1" max="1" width="39.42578125" customWidth="1"/>
  </cols>
  <sheetData>
    <row r="1" spans="1:8">
      <c r="A1" t="str">
        <f>INDEX(Paste!A:A,ROW()*$G$1-$H$1)</f>
        <v>Voidmancer's Cord</v>
      </c>
      <c r="C1">
        <v>20</v>
      </c>
      <c r="D1">
        <v>2</v>
      </c>
      <c r="G1">
        <v>5</v>
      </c>
      <c r="H1">
        <v>3</v>
      </c>
    </row>
    <row r="2" spans="1:8">
      <c r="A2" t="str">
        <f>INDEX(Paste!A:A,ROW()*$G$1-$H$1)</f>
        <v>Thorn Girdle of the Misty Glade</v>
      </c>
      <c r="C2">
        <f>$C$1</f>
        <v>20</v>
      </c>
      <c r="D2">
        <f>$D$1</f>
        <v>2</v>
      </c>
    </row>
    <row r="3" spans="1:8">
      <c r="A3" t="str">
        <f>INDEX(Paste!A:A,ROW()*$G$1-$H$1)</f>
        <v>Boneweave Girdle</v>
      </c>
      <c r="C3">
        <f t="shared" ref="C3:C66" si="0">$C$1</f>
        <v>20</v>
      </c>
      <c r="D3">
        <f t="shared" ref="D3:D66" si="1">$D$1</f>
        <v>2</v>
      </c>
    </row>
    <row r="4" spans="1:8">
      <c r="A4" t="str">
        <f>INDEX(Paste!A:A,ROW()*$G$1-$H$1)</f>
        <v>Blade Breaker Sash</v>
      </c>
      <c r="C4">
        <f t="shared" si="0"/>
        <v>20</v>
      </c>
      <c r="D4">
        <f t="shared" si="1"/>
        <v>2</v>
      </c>
    </row>
    <row r="5" spans="1:8">
      <c r="A5" t="str">
        <f>INDEX(Paste!A:A,ROW()*$G$1-$H$1)</f>
        <v>Sash of the Bloodlord</v>
      </c>
      <c r="C5">
        <f t="shared" si="0"/>
        <v>20</v>
      </c>
      <c r="D5">
        <f t="shared" si="1"/>
        <v>2</v>
      </c>
    </row>
    <row r="6" spans="1:8">
      <c r="A6" t="str">
        <f>INDEX(Paste!A:A,ROW()*$G$1-$H$1)</f>
        <v>Wildblood Girdle</v>
      </c>
      <c r="C6">
        <f t="shared" si="0"/>
        <v>20</v>
      </c>
      <c r="D6">
        <f t="shared" si="1"/>
        <v>2</v>
      </c>
    </row>
    <row r="7" spans="1:8">
      <c r="A7" t="str">
        <f>INDEX(Paste!A:A,ROW()*$G$1-$H$1)</f>
        <v>Guthook Belt</v>
      </c>
      <c r="C7">
        <f t="shared" si="0"/>
        <v>20</v>
      </c>
      <c r="D7">
        <f t="shared" si="1"/>
        <v>2</v>
      </c>
    </row>
    <row r="8" spans="1:8">
      <c r="A8" t="str">
        <f>INDEX(Paste!A:A,ROW()*$G$1-$H$1)</f>
        <v>Hammerfall Girdle</v>
      </c>
      <c r="C8">
        <f t="shared" si="0"/>
        <v>20</v>
      </c>
      <c r="D8">
        <f t="shared" si="1"/>
        <v>2</v>
      </c>
    </row>
    <row r="9" spans="1:8">
      <c r="A9" t="str">
        <f>INDEX(Paste!A:A,ROW()*$G$1-$H$1)</f>
        <v>Tinker's Ingenuity</v>
      </c>
      <c r="C9">
        <f t="shared" si="0"/>
        <v>20</v>
      </c>
      <c r="D9">
        <f t="shared" si="1"/>
        <v>2</v>
      </c>
    </row>
    <row r="10" spans="1:8">
      <c r="A10" t="str">
        <f>INDEX(Paste!A:A,ROW()*$G$1-$H$1)</f>
        <v>Girdle of Stolen Dreams</v>
      </c>
      <c r="C10">
        <f t="shared" si="0"/>
        <v>20</v>
      </c>
      <c r="D10">
        <f t="shared" si="1"/>
        <v>2</v>
      </c>
    </row>
    <row r="11" spans="1:8">
      <c r="A11" t="str">
        <f>INDEX(Paste!A:A,ROW()*$G$1-$H$1)</f>
        <v>Reforged Chains of Oleron</v>
      </c>
      <c r="C11">
        <f t="shared" si="0"/>
        <v>20</v>
      </c>
      <c r="D11">
        <f t="shared" si="1"/>
        <v>2</v>
      </c>
    </row>
    <row r="12" spans="1:8">
      <c r="A12" t="str">
        <f>INDEX(Paste!A:A,ROW()*$G$1-$H$1)</f>
        <v>Ulzuin's Torment</v>
      </c>
      <c r="C12">
        <f t="shared" si="0"/>
        <v>20</v>
      </c>
      <c r="D12">
        <f t="shared" si="1"/>
        <v>2</v>
      </c>
    </row>
    <row r="13" spans="1:8">
      <c r="A13" t="str">
        <f>INDEX(Paste!A:A,ROW()*$G$1-$H$1)</f>
        <v>Sash of the Immortal Sage</v>
      </c>
      <c r="C13">
        <f t="shared" si="0"/>
        <v>20</v>
      </c>
      <c r="D13">
        <f t="shared" si="1"/>
        <v>2</v>
      </c>
    </row>
    <row r="14" spans="1:8">
      <c r="A14" t="str">
        <f>INDEX(Paste!A:A,ROW()*$G$1-$H$1)</f>
        <v>Spellbreaker Waistguard</v>
      </c>
      <c r="C14">
        <f t="shared" si="0"/>
        <v>20</v>
      </c>
      <c r="D14">
        <f t="shared" si="1"/>
        <v>2</v>
      </c>
    </row>
    <row r="15" spans="1:8">
      <c r="A15" t="str">
        <f>INDEX(Paste!A:A,ROW()*$G$1-$H$1)</f>
        <v>Phantom-Thread Girdle</v>
      </c>
      <c r="C15">
        <f t="shared" si="0"/>
        <v>20</v>
      </c>
      <c r="D15">
        <f t="shared" si="1"/>
        <v>2</v>
      </c>
    </row>
    <row r="16" spans="1:8">
      <c r="A16">
        <f>INDEX(Paste!A:A,ROW()*$G$1-$H$1)</f>
        <v>0</v>
      </c>
      <c r="C16">
        <f t="shared" si="0"/>
        <v>20</v>
      </c>
      <c r="D16">
        <f t="shared" si="1"/>
        <v>2</v>
      </c>
    </row>
    <row r="17" spans="1:4">
      <c r="A17">
        <f>INDEX(Paste!A:A,ROW()*$G$1-$H$1)</f>
        <v>0</v>
      </c>
      <c r="C17">
        <f t="shared" si="0"/>
        <v>20</v>
      </c>
      <c r="D17">
        <f t="shared" si="1"/>
        <v>2</v>
      </c>
    </row>
    <row r="18" spans="1:4">
      <c r="A18">
        <f>INDEX(Paste!A:A,ROW()*$G$1-$H$1)</f>
        <v>0</v>
      </c>
      <c r="C18">
        <f t="shared" si="0"/>
        <v>20</v>
      </c>
      <c r="D18">
        <f t="shared" si="1"/>
        <v>2</v>
      </c>
    </row>
    <row r="19" spans="1:4">
      <c r="A19">
        <f>INDEX(Paste!A:A,ROW()*$G$1-$H$1)</f>
        <v>0</v>
      </c>
      <c r="C19">
        <f t="shared" si="0"/>
        <v>20</v>
      </c>
      <c r="D19">
        <f t="shared" si="1"/>
        <v>2</v>
      </c>
    </row>
    <row r="20" spans="1:4">
      <c r="A20">
        <f>INDEX(Paste!A:A,ROW()*$G$1-$H$1)</f>
        <v>0</v>
      </c>
      <c r="C20">
        <f t="shared" si="0"/>
        <v>20</v>
      </c>
      <c r="D20">
        <f t="shared" si="1"/>
        <v>2</v>
      </c>
    </row>
    <row r="21" spans="1:4">
      <c r="A21">
        <f>INDEX(Paste!A:A,ROW()*$G$1-$H$1)</f>
        <v>0</v>
      </c>
      <c r="C21">
        <f t="shared" si="0"/>
        <v>20</v>
      </c>
      <c r="D21">
        <f t="shared" si="1"/>
        <v>2</v>
      </c>
    </row>
    <row r="22" spans="1:4">
      <c r="A22">
        <f>INDEX(Paste!A:A,ROW()*$G$1-$H$1)</f>
        <v>0</v>
      </c>
      <c r="C22">
        <f t="shared" si="0"/>
        <v>20</v>
      </c>
      <c r="D22">
        <f t="shared" si="1"/>
        <v>2</v>
      </c>
    </row>
    <row r="23" spans="1:4">
      <c r="A23">
        <f>INDEX(Paste!A:A,ROW()*$G$1-$H$1)</f>
        <v>0</v>
      </c>
      <c r="C23">
        <f t="shared" si="0"/>
        <v>20</v>
      </c>
      <c r="D23">
        <f t="shared" si="1"/>
        <v>2</v>
      </c>
    </row>
    <row r="24" spans="1:4">
      <c r="A24">
        <f>INDEX(Paste!A:A,ROW()*$G$1-$H$1)</f>
        <v>0</v>
      </c>
      <c r="C24">
        <f t="shared" si="0"/>
        <v>20</v>
      </c>
      <c r="D24">
        <f t="shared" si="1"/>
        <v>2</v>
      </c>
    </row>
    <row r="25" spans="1:4">
      <c r="A25">
        <f>INDEX(Paste!A:A,ROW()*$G$1-$H$1)</f>
        <v>0</v>
      </c>
      <c r="C25">
        <f t="shared" si="0"/>
        <v>20</v>
      </c>
      <c r="D25">
        <f t="shared" si="1"/>
        <v>2</v>
      </c>
    </row>
    <row r="26" spans="1:4">
      <c r="A26">
        <f>INDEX(Paste!A:A,ROW()*$G$1-$H$1)</f>
        <v>0</v>
      </c>
      <c r="C26">
        <f t="shared" si="0"/>
        <v>20</v>
      </c>
      <c r="D26">
        <f t="shared" si="1"/>
        <v>2</v>
      </c>
    </row>
    <row r="27" spans="1:4">
      <c r="A27">
        <f>INDEX(Paste!A:A,ROW()*$G$1-$H$1)</f>
        <v>0</v>
      </c>
      <c r="C27">
        <f t="shared" si="0"/>
        <v>20</v>
      </c>
      <c r="D27">
        <f t="shared" si="1"/>
        <v>2</v>
      </c>
    </row>
    <row r="28" spans="1:4">
      <c r="A28">
        <f>INDEX(Paste!A:A,ROW()*$G$1-$H$1)</f>
        <v>0</v>
      </c>
      <c r="C28">
        <f t="shared" si="0"/>
        <v>20</v>
      </c>
      <c r="D28">
        <f t="shared" si="1"/>
        <v>2</v>
      </c>
    </row>
    <row r="29" spans="1:4">
      <c r="A29">
        <f>INDEX(Paste!A:A,ROW()*$G$1-$H$1)</f>
        <v>0</v>
      </c>
      <c r="C29">
        <f t="shared" si="0"/>
        <v>20</v>
      </c>
      <c r="D29">
        <f t="shared" si="1"/>
        <v>2</v>
      </c>
    </row>
    <row r="30" spans="1:4">
      <c r="A30">
        <f>INDEX(Paste!A:A,ROW()*$G$1-$H$1)</f>
        <v>0</v>
      </c>
      <c r="C30">
        <f t="shared" si="0"/>
        <v>20</v>
      </c>
      <c r="D30">
        <f t="shared" si="1"/>
        <v>2</v>
      </c>
    </row>
    <row r="31" spans="1:4">
      <c r="A31">
        <f>INDEX(Paste!A:A,ROW()*$G$1-$H$1)</f>
        <v>0</v>
      </c>
      <c r="C31">
        <f t="shared" si="0"/>
        <v>20</v>
      </c>
      <c r="D31">
        <f t="shared" si="1"/>
        <v>2</v>
      </c>
    </row>
    <row r="32" spans="1:4">
      <c r="A32">
        <f>INDEX(Paste!A:A,ROW()*$G$1-$H$1)</f>
        <v>0</v>
      </c>
      <c r="C32">
        <f t="shared" si="0"/>
        <v>20</v>
      </c>
      <c r="D32">
        <f t="shared" si="1"/>
        <v>2</v>
      </c>
    </row>
    <row r="33" spans="1:4">
      <c r="A33">
        <f>INDEX(Paste!A:A,ROW()*$G$1-$H$1)</f>
        <v>0</v>
      </c>
      <c r="C33">
        <f t="shared" si="0"/>
        <v>20</v>
      </c>
      <c r="D33">
        <f t="shared" si="1"/>
        <v>2</v>
      </c>
    </row>
    <row r="34" spans="1:4">
      <c r="A34">
        <f>INDEX(Paste!A:A,ROW()*$G$1-$H$1)</f>
        <v>0</v>
      </c>
      <c r="C34">
        <f t="shared" si="0"/>
        <v>20</v>
      </c>
      <c r="D34">
        <f t="shared" si="1"/>
        <v>2</v>
      </c>
    </row>
    <row r="35" spans="1:4">
      <c r="A35">
        <f>INDEX(Paste!A:A,ROW()*$G$1-$H$1)</f>
        <v>0</v>
      </c>
      <c r="C35">
        <f t="shared" si="0"/>
        <v>20</v>
      </c>
      <c r="D35">
        <f t="shared" si="1"/>
        <v>2</v>
      </c>
    </row>
    <row r="36" spans="1:4">
      <c r="A36">
        <f>INDEX(Paste!A:A,ROW()*$G$1-$H$1)</f>
        <v>0</v>
      </c>
      <c r="C36">
        <f t="shared" si="0"/>
        <v>20</v>
      </c>
      <c r="D36">
        <f t="shared" si="1"/>
        <v>2</v>
      </c>
    </row>
    <row r="37" spans="1:4">
      <c r="A37">
        <f>INDEX(Paste!A:A,ROW()*$G$1-$H$1)</f>
        <v>0</v>
      </c>
      <c r="C37">
        <f t="shared" si="0"/>
        <v>20</v>
      </c>
      <c r="D37">
        <f t="shared" si="1"/>
        <v>2</v>
      </c>
    </row>
    <row r="38" spans="1:4">
      <c r="A38">
        <f>INDEX(Paste!A:A,ROW()*$G$1-$H$1)</f>
        <v>0</v>
      </c>
      <c r="C38">
        <f t="shared" si="0"/>
        <v>20</v>
      </c>
      <c r="D38">
        <f t="shared" si="1"/>
        <v>2</v>
      </c>
    </row>
    <row r="39" spans="1:4">
      <c r="A39">
        <f>INDEX(Paste!A:A,ROW()*$G$1-$H$1)</f>
        <v>0</v>
      </c>
      <c r="C39">
        <f t="shared" si="0"/>
        <v>20</v>
      </c>
      <c r="D39">
        <f t="shared" si="1"/>
        <v>2</v>
      </c>
    </row>
    <row r="40" spans="1:4">
      <c r="A40">
        <f>INDEX(Paste!A:A,ROW()*$G$1-$H$1)</f>
        <v>0</v>
      </c>
      <c r="C40">
        <f t="shared" si="0"/>
        <v>20</v>
      </c>
      <c r="D40">
        <f t="shared" si="1"/>
        <v>2</v>
      </c>
    </row>
    <row r="41" spans="1:4">
      <c r="A41">
        <f>INDEX(Paste!A:A,ROW()*$G$1-$H$1)</f>
        <v>0</v>
      </c>
      <c r="C41">
        <f t="shared" si="0"/>
        <v>20</v>
      </c>
      <c r="D41">
        <f t="shared" si="1"/>
        <v>2</v>
      </c>
    </row>
    <row r="42" spans="1:4">
      <c r="A42">
        <f>INDEX(Paste!A:A,ROW()*$G$1-$H$1)</f>
        <v>0</v>
      </c>
      <c r="C42">
        <f t="shared" si="0"/>
        <v>20</v>
      </c>
      <c r="D42">
        <f t="shared" si="1"/>
        <v>2</v>
      </c>
    </row>
    <row r="43" spans="1:4">
      <c r="A43">
        <f>INDEX(Paste!A:A,ROW()*$G$1-$H$1)</f>
        <v>0</v>
      </c>
      <c r="C43">
        <f t="shared" si="0"/>
        <v>20</v>
      </c>
      <c r="D43">
        <f t="shared" si="1"/>
        <v>2</v>
      </c>
    </row>
    <row r="44" spans="1:4">
      <c r="A44">
        <f>INDEX(Paste!A:A,ROW()*$G$1-$H$1)</f>
        <v>0</v>
      </c>
      <c r="C44">
        <f t="shared" si="0"/>
        <v>20</v>
      </c>
      <c r="D44">
        <f t="shared" si="1"/>
        <v>2</v>
      </c>
    </row>
    <row r="45" spans="1:4">
      <c r="A45">
        <f>INDEX(Paste!A:A,ROW()*$G$1-$H$1)</f>
        <v>0</v>
      </c>
      <c r="C45">
        <f t="shared" si="0"/>
        <v>20</v>
      </c>
      <c r="D45">
        <f t="shared" si="1"/>
        <v>2</v>
      </c>
    </row>
    <row r="46" spans="1:4">
      <c r="A46">
        <f>INDEX(Paste!A:A,ROW()*$G$1-$H$1)</f>
        <v>0</v>
      </c>
      <c r="C46">
        <f t="shared" si="0"/>
        <v>20</v>
      </c>
      <c r="D46">
        <f t="shared" si="1"/>
        <v>2</v>
      </c>
    </row>
    <row r="47" spans="1:4">
      <c r="A47">
        <f>INDEX(Paste!A:A,ROW()*$G$1-$H$1)</f>
        <v>0</v>
      </c>
      <c r="C47">
        <f t="shared" si="0"/>
        <v>20</v>
      </c>
      <c r="D47">
        <f t="shared" si="1"/>
        <v>2</v>
      </c>
    </row>
    <row r="48" spans="1:4">
      <c r="A48">
        <f>INDEX(Paste!A:A,ROW()*$G$1-$H$1)</f>
        <v>0</v>
      </c>
      <c r="C48">
        <f t="shared" si="0"/>
        <v>20</v>
      </c>
      <c r="D48">
        <f t="shared" si="1"/>
        <v>2</v>
      </c>
    </row>
    <row r="49" spans="1:4">
      <c r="A49">
        <f>INDEX(Paste!A:A,ROW()*$G$1-$H$1)</f>
        <v>0</v>
      </c>
      <c r="C49">
        <f t="shared" si="0"/>
        <v>20</v>
      </c>
      <c r="D49">
        <f t="shared" si="1"/>
        <v>2</v>
      </c>
    </row>
    <row r="50" spans="1:4">
      <c r="A50">
        <f>INDEX(Paste!A:A,ROW()*$G$1-$H$1)</f>
        <v>0</v>
      </c>
      <c r="C50">
        <f t="shared" si="0"/>
        <v>20</v>
      </c>
      <c r="D50">
        <f t="shared" si="1"/>
        <v>2</v>
      </c>
    </row>
    <row r="51" spans="1:4">
      <c r="A51">
        <f>INDEX(Paste!A:A,ROW()*$G$1-$H$1)</f>
        <v>0</v>
      </c>
      <c r="C51">
        <f t="shared" si="0"/>
        <v>20</v>
      </c>
      <c r="D51">
        <f t="shared" si="1"/>
        <v>2</v>
      </c>
    </row>
    <row r="52" spans="1:4">
      <c r="A52">
        <f>INDEX(Paste!A:A,ROW()*$G$1-$H$1)</f>
        <v>0</v>
      </c>
      <c r="C52">
        <f t="shared" si="0"/>
        <v>20</v>
      </c>
      <c r="D52">
        <f t="shared" si="1"/>
        <v>2</v>
      </c>
    </row>
    <row r="53" spans="1:4">
      <c r="A53">
        <f>INDEX(Paste!A:A,ROW()*$G$1-$H$1)</f>
        <v>0</v>
      </c>
      <c r="C53">
        <f t="shared" si="0"/>
        <v>20</v>
      </c>
      <c r="D53">
        <f t="shared" si="1"/>
        <v>2</v>
      </c>
    </row>
    <row r="54" spans="1:4">
      <c r="A54">
        <f>INDEX(Paste!A:A,ROW()*$G$1-$H$1)</f>
        <v>0</v>
      </c>
      <c r="C54">
        <f t="shared" si="0"/>
        <v>20</v>
      </c>
      <c r="D54">
        <f t="shared" si="1"/>
        <v>2</v>
      </c>
    </row>
    <row r="55" spans="1:4">
      <c r="A55">
        <f>INDEX(Paste!A:A,ROW()*$G$1-$H$1)</f>
        <v>0</v>
      </c>
      <c r="C55">
        <f t="shared" si="0"/>
        <v>20</v>
      </c>
      <c r="D55">
        <f t="shared" si="1"/>
        <v>2</v>
      </c>
    </row>
    <row r="56" spans="1:4">
      <c r="A56">
        <f>INDEX(Paste!A:A,ROW()*$G$1-$H$1)</f>
        <v>0</v>
      </c>
      <c r="C56">
        <f t="shared" si="0"/>
        <v>20</v>
      </c>
      <c r="D56">
        <f t="shared" si="1"/>
        <v>2</v>
      </c>
    </row>
    <row r="57" spans="1:4">
      <c r="A57">
        <f>INDEX(Paste!A:A,ROW()*$G$1-$H$1)</f>
        <v>0</v>
      </c>
      <c r="C57">
        <f t="shared" si="0"/>
        <v>20</v>
      </c>
      <c r="D57">
        <f t="shared" si="1"/>
        <v>2</v>
      </c>
    </row>
    <row r="58" spans="1:4">
      <c r="A58">
        <f>INDEX(Paste!A:A,ROW()*$G$1-$H$1)</f>
        <v>0</v>
      </c>
      <c r="C58">
        <f t="shared" si="0"/>
        <v>20</v>
      </c>
      <c r="D58">
        <f t="shared" si="1"/>
        <v>2</v>
      </c>
    </row>
    <row r="59" spans="1:4">
      <c r="A59">
        <f>INDEX(Paste!A:A,ROW()*$G$1-$H$1)</f>
        <v>0</v>
      </c>
      <c r="C59">
        <f t="shared" si="0"/>
        <v>20</v>
      </c>
      <c r="D59">
        <f t="shared" si="1"/>
        <v>2</v>
      </c>
    </row>
    <row r="60" spans="1:4">
      <c r="A60">
        <f>INDEX(Paste!A:A,ROW()*$G$1-$H$1)</f>
        <v>0</v>
      </c>
      <c r="C60">
        <f t="shared" si="0"/>
        <v>20</v>
      </c>
      <c r="D60">
        <f t="shared" si="1"/>
        <v>2</v>
      </c>
    </row>
    <row r="61" spans="1:4">
      <c r="A61">
        <f>INDEX(Paste!A:A,ROW()*$G$1-$H$1)</f>
        <v>0</v>
      </c>
      <c r="C61">
        <f t="shared" si="0"/>
        <v>20</v>
      </c>
      <c r="D61">
        <f t="shared" si="1"/>
        <v>2</v>
      </c>
    </row>
    <row r="62" spans="1:4">
      <c r="A62">
        <f>INDEX(Paste!A:A,ROW()*$G$1-$H$1)</f>
        <v>0</v>
      </c>
      <c r="C62">
        <f t="shared" si="0"/>
        <v>20</v>
      </c>
      <c r="D62">
        <f t="shared" si="1"/>
        <v>2</v>
      </c>
    </row>
    <row r="63" spans="1:4">
      <c r="A63">
        <f>INDEX(Paste!A:A,ROW()*$G$1-$H$1)</f>
        <v>0</v>
      </c>
      <c r="C63">
        <f t="shared" si="0"/>
        <v>20</v>
      </c>
      <c r="D63">
        <f t="shared" si="1"/>
        <v>2</v>
      </c>
    </row>
    <row r="64" spans="1:4">
      <c r="A64">
        <f>INDEX(Paste!A:A,ROW()*$G$1-$H$1)</f>
        <v>0</v>
      </c>
      <c r="C64">
        <f t="shared" si="0"/>
        <v>20</v>
      </c>
      <c r="D64">
        <f t="shared" si="1"/>
        <v>2</v>
      </c>
    </row>
    <row r="65" spans="1:4">
      <c r="A65">
        <f>INDEX(Paste!A:A,ROW()*$G$1-$H$1)</f>
        <v>0</v>
      </c>
      <c r="C65">
        <f t="shared" si="0"/>
        <v>20</v>
      </c>
      <c r="D65">
        <f t="shared" si="1"/>
        <v>2</v>
      </c>
    </row>
    <row r="66" spans="1:4">
      <c r="A66">
        <f>INDEX(Paste!A:A,ROW()*$G$1-$H$1)</f>
        <v>0</v>
      </c>
      <c r="C66">
        <f t="shared" si="0"/>
        <v>20</v>
      </c>
      <c r="D66">
        <f t="shared" si="1"/>
        <v>2</v>
      </c>
    </row>
    <row r="67" spans="1:4">
      <c r="A67">
        <f>INDEX(Paste!A:A,ROW()*$G$1-$H$1)</f>
        <v>0</v>
      </c>
      <c r="C67">
        <f t="shared" ref="C67:C130" si="2">$C$1</f>
        <v>20</v>
      </c>
      <c r="D67">
        <f t="shared" ref="D67:D130" si="3">$D$1</f>
        <v>2</v>
      </c>
    </row>
    <row r="68" spans="1:4">
      <c r="A68">
        <f>INDEX(Paste!A:A,ROW()*$G$1-$H$1)</f>
        <v>0</v>
      </c>
      <c r="C68">
        <f t="shared" si="2"/>
        <v>20</v>
      </c>
      <c r="D68">
        <f t="shared" si="3"/>
        <v>2</v>
      </c>
    </row>
    <row r="69" spans="1:4">
      <c r="A69">
        <f>INDEX(Paste!A:A,ROW()*$G$1-$H$1)</f>
        <v>0</v>
      </c>
      <c r="C69">
        <f t="shared" si="2"/>
        <v>20</v>
      </c>
      <c r="D69">
        <f t="shared" si="3"/>
        <v>2</v>
      </c>
    </row>
    <row r="70" spans="1:4">
      <c r="A70">
        <f>INDEX(Paste!A:A,ROW()*$G$1-$H$1)</f>
        <v>0</v>
      </c>
      <c r="C70">
        <f t="shared" si="2"/>
        <v>20</v>
      </c>
      <c r="D70">
        <f t="shared" si="3"/>
        <v>2</v>
      </c>
    </row>
    <row r="71" spans="1:4">
      <c r="A71">
        <f>INDEX(Paste!A:A,ROW()*$G$1-$H$1)</f>
        <v>0</v>
      </c>
      <c r="C71">
        <f t="shared" si="2"/>
        <v>20</v>
      </c>
      <c r="D71">
        <f t="shared" si="3"/>
        <v>2</v>
      </c>
    </row>
    <row r="72" spans="1:4">
      <c r="A72">
        <f>INDEX(Paste!A:A,ROW()*$G$1-$H$1)</f>
        <v>0</v>
      </c>
      <c r="C72">
        <f t="shared" si="2"/>
        <v>20</v>
      </c>
      <c r="D72">
        <f t="shared" si="3"/>
        <v>2</v>
      </c>
    </row>
    <row r="73" spans="1:4">
      <c r="A73">
        <f>INDEX(Paste!A:A,ROW()*$G$1-$H$1)</f>
        <v>0</v>
      </c>
      <c r="C73">
        <f t="shared" si="2"/>
        <v>20</v>
      </c>
      <c r="D73">
        <f t="shared" si="3"/>
        <v>2</v>
      </c>
    </row>
    <row r="74" spans="1:4">
      <c r="A74">
        <f>INDEX(Paste!A:A,ROW()*$G$1-$H$1)</f>
        <v>0</v>
      </c>
      <c r="C74">
        <f t="shared" si="2"/>
        <v>20</v>
      </c>
      <c r="D74">
        <f t="shared" si="3"/>
        <v>2</v>
      </c>
    </row>
    <row r="75" spans="1:4">
      <c r="A75">
        <f>INDEX(Paste!A:A,ROW()*$G$1-$H$1)</f>
        <v>0</v>
      </c>
      <c r="C75">
        <f t="shared" si="2"/>
        <v>20</v>
      </c>
      <c r="D75">
        <f t="shared" si="3"/>
        <v>2</v>
      </c>
    </row>
    <row r="76" spans="1:4">
      <c r="A76">
        <f>INDEX(Paste!A:A,ROW()*$G$1-$H$1)</f>
        <v>0</v>
      </c>
      <c r="C76">
        <f t="shared" si="2"/>
        <v>20</v>
      </c>
      <c r="D76">
        <f t="shared" si="3"/>
        <v>2</v>
      </c>
    </row>
    <row r="77" spans="1:4">
      <c r="A77">
        <f>INDEX(Paste!A:A,ROW()*$G$1-$H$1)</f>
        <v>0</v>
      </c>
      <c r="C77">
        <f t="shared" si="2"/>
        <v>20</v>
      </c>
      <c r="D77">
        <f t="shared" si="3"/>
        <v>2</v>
      </c>
    </row>
    <row r="78" spans="1:4">
      <c r="A78">
        <f>INDEX(Paste!A:A,ROW()*$G$1-$H$1)</f>
        <v>0</v>
      </c>
      <c r="C78">
        <f t="shared" si="2"/>
        <v>20</v>
      </c>
      <c r="D78">
        <f t="shared" si="3"/>
        <v>2</v>
      </c>
    </row>
    <row r="79" spans="1:4">
      <c r="A79">
        <f>INDEX(Paste!A:A,ROW()*$G$1-$H$1)</f>
        <v>0</v>
      </c>
      <c r="C79">
        <f t="shared" si="2"/>
        <v>20</v>
      </c>
      <c r="D79">
        <f t="shared" si="3"/>
        <v>2</v>
      </c>
    </row>
    <row r="80" spans="1:4">
      <c r="A80">
        <f>INDEX(Paste!A:A,ROW()*$G$1-$H$1)</f>
        <v>0</v>
      </c>
      <c r="C80">
        <f t="shared" si="2"/>
        <v>20</v>
      </c>
      <c r="D80">
        <f t="shared" si="3"/>
        <v>2</v>
      </c>
    </row>
    <row r="81" spans="1:4">
      <c r="A81">
        <f>INDEX(Paste!A:A,ROW()*$G$1-$H$1)</f>
        <v>0</v>
      </c>
      <c r="C81">
        <f t="shared" si="2"/>
        <v>20</v>
      </c>
      <c r="D81">
        <f t="shared" si="3"/>
        <v>2</v>
      </c>
    </row>
    <row r="82" spans="1:4">
      <c r="A82">
        <f>INDEX(Paste!A:A,ROW()*$G$1-$H$1)</f>
        <v>0</v>
      </c>
      <c r="C82">
        <f t="shared" si="2"/>
        <v>20</v>
      </c>
      <c r="D82">
        <f t="shared" si="3"/>
        <v>2</v>
      </c>
    </row>
    <row r="83" spans="1:4">
      <c r="A83">
        <f>INDEX(Paste!A:A,ROW()*$G$1-$H$1)</f>
        <v>0</v>
      </c>
      <c r="C83">
        <f t="shared" si="2"/>
        <v>20</v>
      </c>
      <c r="D83">
        <f t="shared" si="3"/>
        <v>2</v>
      </c>
    </row>
    <row r="84" spans="1:4">
      <c r="A84">
        <f>INDEX(Paste!A:A,ROW()*$G$1-$H$1)</f>
        <v>0</v>
      </c>
      <c r="C84">
        <f t="shared" si="2"/>
        <v>20</v>
      </c>
      <c r="D84">
        <f t="shared" si="3"/>
        <v>2</v>
      </c>
    </row>
    <row r="85" spans="1:4">
      <c r="A85">
        <f>INDEX(Paste!A:A,ROW()*$G$1-$H$1)</f>
        <v>0</v>
      </c>
      <c r="C85">
        <f t="shared" si="2"/>
        <v>20</v>
      </c>
      <c r="D85">
        <f t="shared" si="3"/>
        <v>2</v>
      </c>
    </row>
    <row r="86" spans="1:4">
      <c r="A86">
        <f>INDEX(Paste!A:A,ROW()*$G$1-$H$1)</f>
        <v>0</v>
      </c>
      <c r="C86">
        <f t="shared" si="2"/>
        <v>20</v>
      </c>
      <c r="D86">
        <f t="shared" si="3"/>
        <v>2</v>
      </c>
    </row>
    <row r="87" spans="1:4">
      <c r="A87">
        <f>INDEX(Paste!A:A,ROW()*$G$1-$H$1)</f>
        <v>0</v>
      </c>
      <c r="C87">
        <f t="shared" si="2"/>
        <v>20</v>
      </c>
      <c r="D87">
        <f t="shared" si="3"/>
        <v>2</v>
      </c>
    </row>
    <row r="88" spans="1:4">
      <c r="A88">
        <f>INDEX(Paste!A:A,ROW()*$G$1-$H$1)</f>
        <v>0</v>
      </c>
      <c r="C88">
        <f t="shared" si="2"/>
        <v>20</v>
      </c>
      <c r="D88">
        <f t="shared" si="3"/>
        <v>2</v>
      </c>
    </row>
    <row r="89" spans="1:4">
      <c r="A89">
        <f>INDEX(Paste!A:A,ROW()*$G$1-$H$1)</f>
        <v>0</v>
      </c>
      <c r="C89">
        <f t="shared" si="2"/>
        <v>20</v>
      </c>
      <c r="D89">
        <f t="shared" si="3"/>
        <v>2</v>
      </c>
    </row>
    <row r="90" spans="1:4">
      <c r="A90">
        <f>INDEX(Paste!A:A,ROW()*$G$1-$H$1)</f>
        <v>0</v>
      </c>
      <c r="C90">
        <f t="shared" si="2"/>
        <v>20</v>
      </c>
      <c r="D90">
        <f t="shared" si="3"/>
        <v>2</v>
      </c>
    </row>
    <row r="91" spans="1:4">
      <c r="A91">
        <f>INDEX(Paste!A:A,ROW()*$G$1-$H$1)</f>
        <v>0</v>
      </c>
      <c r="C91">
        <f t="shared" si="2"/>
        <v>20</v>
      </c>
      <c r="D91">
        <f t="shared" si="3"/>
        <v>2</v>
      </c>
    </row>
    <row r="92" spans="1:4">
      <c r="A92">
        <f>INDEX(Paste!A:A,ROW()*$G$1-$H$1)</f>
        <v>0</v>
      </c>
      <c r="C92">
        <f t="shared" si="2"/>
        <v>20</v>
      </c>
      <c r="D92">
        <f t="shared" si="3"/>
        <v>2</v>
      </c>
    </row>
    <row r="93" spans="1:4">
      <c r="A93">
        <f>INDEX(Paste!A:A,ROW()*$G$1-$H$1)</f>
        <v>0</v>
      </c>
      <c r="C93">
        <f t="shared" si="2"/>
        <v>20</v>
      </c>
      <c r="D93">
        <f t="shared" si="3"/>
        <v>2</v>
      </c>
    </row>
    <row r="94" spans="1:4">
      <c r="A94">
        <f>INDEX(Paste!A:A,ROW()*$G$1-$H$1)</f>
        <v>0</v>
      </c>
      <c r="C94">
        <f t="shared" si="2"/>
        <v>20</v>
      </c>
      <c r="D94">
        <f t="shared" si="3"/>
        <v>2</v>
      </c>
    </row>
    <row r="95" spans="1:4">
      <c r="A95">
        <f>INDEX(Paste!A:A,ROW()*$G$1-$H$1)</f>
        <v>0</v>
      </c>
      <c r="C95">
        <f t="shared" si="2"/>
        <v>20</v>
      </c>
      <c r="D95">
        <f t="shared" si="3"/>
        <v>2</v>
      </c>
    </row>
    <row r="96" spans="1:4">
      <c r="A96">
        <f>INDEX(Paste!A:A,ROW()*$G$1-$H$1)</f>
        <v>0</v>
      </c>
      <c r="C96">
        <f t="shared" si="2"/>
        <v>20</v>
      </c>
      <c r="D96">
        <f t="shared" si="3"/>
        <v>2</v>
      </c>
    </row>
    <row r="97" spans="1:4">
      <c r="A97">
        <f>INDEX(Paste!A:A,ROW()*$G$1-$H$1)</f>
        <v>0</v>
      </c>
      <c r="C97">
        <f t="shared" si="2"/>
        <v>20</v>
      </c>
      <c r="D97">
        <f t="shared" si="3"/>
        <v>2</v>
      </c>
    </row>
    <row r="98" spans="1:4">
      <c r="A98">
        <f>INDEX(Paste!A:A,ROW()*$G$1-$H$1)</f>
        <v>0</v>
      </c>
      <c r="C98">
        <f t="shared" si="2"/>
        <v>20</v>
      </c>
      <c r="D98">
        <f t="shared" si="3"/>
        <v>2</v>
      </c>
    </row>
    <row r="99" spans="1:4">
      <c r="A99">
        <f>INDEX(Paste!A:A,ROW()*$G$1-$H$1)</f>
        <v>0</v>
      </c>
      <c r="C99">
        <f t="shared" si="2"/>
        <v>20</v>
      </c>
      <c r="D99">
        <f t="shared" si="3"/>
        <v>2</v>
      </c>
    </row>
    <row r="100" spans="1:4">
      <c r="A100">
        <f>INDEX(Paste!A:A,ROW()*$G$1-$H$1)</f>
        <v>0</v>
      </c>
      <c r="C100">
        <f t="shared" si="2"/>
        <v>20</v>
      </c>
      <c r="D100">
        <f t="shared" si="3"/>
        <v>2</v>
      </c>
    </row>
    <row r="101" spans="1:4">
      <c r="A101">
        <f>INDEX(Paste!A:A,ROW()*$G$1-$H$1)</f>
        <v>0</v>
      </c>
      <c r="C101">
        <f t="shared" si="2"/>
        <v>20</v>
      </c>
      <c r="D101">
        <f t="shared" si="3"/>
        <v>2</v>
      </c>
    </row>
    <row r="102" spans="1:4">
      <c r="A102">
        <f>INDEX(Paste!A:A,ROW()*$G$1-$H$1)</f>
        <v>0</v>
      </c>
      <c r="C102">
        <f t="shared" si="2"/>
        <v>20</v>
      </c>
      <c r="D102">
        <f t="shared" si="3"/>
        <v>2</v>
      </c>
    </row>
    <row r="103" spans="1:4">
      <c r="A103">
        <f>INDEX(Paste!A:A,ROW()*$G$1-$H$1)</f>
        <v>0</v>
      </c>
      <c r="C103">
        <f t="shared" si="2"/>
        <v>20</v>
      </c>
      <c r="D103">
        <f t="shared" si="3"/>
        <v>2</v>
      </c>
    </row>
    <row r="104" spans="1:4">
      <c r="A104">
        <f>INDEX(Paste!A:A,ROW()*$G$1-$H$1)</f>
        <v>0</v>
      </c>
      <c r="C104">
        <f t="shared" si="2"/>
        <v>20</v>
      </c>
      <c r="D104">
        <f t="shared" si="3"/>
        <v>2</v>
      </c>
    </row>
    <row r="105" spans="1:4">
      <c r="A105">
        <f>INDEX(Paste!A:A,ROW()*$G$1-$H$1)</f>
        <v>0</v>
      </c>
      <c r="C105">
        <f t="shared" si="2"/>
        <v>20</v>
      </c>
      <c r="D105">
        <f t="shared" si="3"/>
        <v>2</v>
      </c>
    </row>
    <row r="106" spans="1:4">
      <c r="A106">
        <f>INDEX(Paste!A:A,ROW()*$G$1-$H$1)</f>
        <v>0</v>
      </c>
      <c r="C106">
        <f t="shared" si="2"/>
        <v>20</v>
      </c>
      <c r="D106">
        <f t="shared" si="3"/>
        <v>2</v>
      </c>
    </row>
    <row r="107" spans="1:4">
      <c r="A107">
        <f>INDEX(Paste!A:A,ROW()*$G$1-$H$1)</f>
        <v>0</v>
      </c>
      <c r="C107">
        <f t="shared" si="2"/>
        <v>20</v>
      </c>
      <c r="D107">
        <f t="shared" si="3"/>
        <v>2</v>
      </c>
    </row>
    <row r="108" spans="1:4">
      <c r="A108">
        <f>INDEX(Paste!A:A,ROW()*$G$1-$H$1)</f>
        <v>0</v>
      </c>
      <c r="C108">
        <f t="shared" si="2"/>
        <v>20</v>
      </c>
      <c r="D108">
        <f t="shared" si="3"/>
        <v>2</v>
      </c>
    </row>
    <row r="109" spans="1:4">
      <c r="A109">
        <f>INDEX(Paste!A:A,ROW()*$G$1-$H$1)</f>
        <v>0</v>
      </c>
      <c r="C109">
        <f t="shared" si="2"/>
        <v>20</v>
      </c>
      <c r="D109">
        <f t="shared" si="3"/>
        <v>2</v>
      </c>
    </row>
    <row r="110" spans="1:4">
      <c r="A110">
        <f>INDEX(Paste!A:A,ROW()*$G$1-$H$1)</f>
        <v>0</v>
      </c>
      <c r="C110">
        <f t="shared" si="2"/>
        <v>20</v>
      </c>
      <c r="D110">
        <f t="shared" si="3"/>
        <v>2</v>
      </c>
    </row>
    <row r="111" spans="1:4">
      <c r="A111">
        <f>INDEX(Paste!A:A,ROW()*$G$1-$H$1)</f>
        <v>0</v>
      </c>
      <c r="C111">
        <f t="shared" si="2"/>
        <v>20</v>
      </c>
      <c r="D111">
        <f t="shared" si="3"/>
        <v>2</v>
      </c>
    </row>
    <row r="112" spans="1:4">
      <c r="A112">
        <f>INDEX(Paste!A:A,ROW()*$G$1-$H$1)</f>
        <v>0</v>
      </c>
      <c r="C112">
        <f t="shared" si="2"/>
        <v>20</v>
      </c>
      <c r="D112">
        <f t="shared" si="3"/>
        <v>2</v>
      </c>
    </row>
    <row r="113" spans="1:4">
      <c r="A113">
        <f>INDEX(Paste!A:A,ROW()*$G$1-$H$1)</f>
        <v>0</v>
      </c>
      <c r="C113">
        <f t="shared" si="2"/>
        <v>20</v>
      </c>
      <c r="D113">
        <f t="shared" si="3"/>
        <v>2</v>
      </c>
    </row>
    <row r="114" spans="1:4">
      <c r="A114">
        <f>INDEX(Paste!A:A,ROW()*$G$1-$H$1)</f>
        <v>0</v>
      </c>
      <c r="C114">
        <f t="shared" si="2"/>
        <v>20</v>
      </c>
      <c r="D114">
        <f t="shared" si="3"/>
        <v>2</v>
      </c>
    </row>
    <row r="115" spans="1:4">
      <c r="A115">
        <f>INDEX(Paste!A:A,ROW()*$G$1-$H$1)</f>
        <v>0</v>
      </c>
      <c r="C115">
        <f t="shared" si="2"/>
        <v>20</v>
      </c>
      <c r="D115">
        <f t="shared" si="3"/>
        <v>2</v>
      </c>
    </row>
    <row r="116" spans="1:4">
      <c r="A116">
        <f>INDEX(Paste!A:A,ROW()*$G$1-$H$1)</f>
        <v>0</v>
      </c>
      <c r="C116">
        <f t="shared" si="2"/>
        <v>20</v>
      </c>
      <c r="D116">
        <f t="shared" si="3"/>
        <v>2</v>
      </c>
    </row>
    <row r="117" spans="1:4">
      <c r="A117">
        <f>INDEX(Paste!A:A,ROW()*$G$1-$H$1)</f>
        <v>0</v>
      </c>
      <c r="C117">
        <f t="shared" si="2"/>
        <v>20</v>
      </c>
      <c r="D117">
        <f t="shared" si="3"/>
        <v>2</v>
      </c>
    </row>
    <row r="118" spans="1:4">
      <c r="A118">
        <f>INDEX(Paste!A:A,ROW()*$G$1-$H$1)</f>
        <v>0</v>
      </c>
      <c r="C118">
        <f t="shared" si="2"/>
        <v>20</v>
      </c>
      <c r="D118">
        <f t="shared" si="3"/>
        <v>2</v>
      </c>
    </row>
    <row r="119" spans="1:4">
      <c r="A119">
        <f>INDEX(Paste!A:A,ROW()*$G$1-$H$1)</f>
        <v>0</v>
      </c>
      <c r="C119">
        <f t="shared" si="2"/>
        <v>20</v>
      </c>
      <c r="D119">
        <f t="shared" si="3"/>
        <v>2</v>
      </c>
    </row>
    <row r="120" spans="1:4">
      <c r="A120">
        <f>INDEX(Paste!A:A,ROW()*$G$1-$H$1)</f>
        <v>0</v>
      </c>
      <c r="C120">
        <f t="shared" si="2"/>
        <v>20</v>
      </c>
      <c r="D120">
        <f t="shared" si="3"/>
        <v>2</v>
      </c>
    </row>
    <row r="121" spans="1:4">
      <c r="A121">
        <f>INDEX(Paste!A:A,ROW()*$G$1-$H$1)</f>
        <v>0</v>
      </c>
      <c r="C121">
        <f t="shared" si="2"/>
        <v>20</v>
      </c>
      <c r="D121">
        <f t="shared" si="3"/>
        <v>2</v>
      </c>
    </row>
    <row r="122" spans="1:4">
      <c r="A122">
        <f>INDEX(Paste!A:A,ROW()*$G$1-$H$1)</f>
        <v>0</v>
      </c>
      <c r="C122">
        <f t="shared" si="2"/>
        <v>20</v>
      </c>
      <c r="D122">
        <f t="shared" si="3"/>
        <v>2</v>
      </c>
    </row>
    <row r="123" spans="1:4">
      <c r="A123">
        <f>INDEX(Paste!A:A,ROW()*$G$1-$H$1)</f>
        <v>0</v>
      </c>
      <c r="C123">
        <f t="shared" si="2"/>
        <v>20</v>
      </c>
      <c r="D123">
        <f t="shared" si="3"/>
        <v>2</v>
      </c>
    </row>
    <row r="124" spans="1:4">
      <c r="A124">
        <f>INDEX(Paste!A:A,ROW()*$G$1-$H$1)</f>
        <v>0</v>
      </c>
      <c r="C124">
        <f t="shared" si="2"/>
        <v>20</v>
      </c>
      <c r="D124">
        <f t="shared" si="3"/>
        <v>2</v>
      </c>
    </row>
    <row r="125" spans="1:4">
      <c r="A125">
        <f>INDEX(Paste!A:A,ROW()*$G$1-$H$1)</f>
        <v>0</v>
      </c>
      <c r="C125">
        <f t="shared" si="2"/>
        <v>20</v>
      </c>
      <c r="D125">
        <f t="shared" si="3"/>
        <v>2</v>
      </c>
    </row>
    <row r="126" spans="1:4">
      <c r="A126">
        <f>INDEX(Paste!A:A,ROW()*$G$1-$H$1)</f>
        <v>0</v>
      </c>
      <c r="C126">
        <f t="shared" si="2"/>
        <v>20</v>
      </c>
      <c r="D126">
        <f t="shared" si="3"/>
        <v>2</v>
      </c>
    </row>
    <row r="127" spans="1:4">
      <c r="A127">
        <f>INDEX(Paste!A:A,ROW()*$G$1-$H$1)</f>
        <v>0</v>
      </c>
      <c r="C127">
        <f t="shared" si="2"/>
        <v>20</v>
      </c>
      <c r="D127">
        <f t="shared" si="3"/>
        <v>2</v>
      </c>
    </row>
    <row r="128" spans="1:4">
      <c r="A128">
        <f>INDEX(Paste!A:A,ROW()*$G$1-$H$1)</f>
        <v>0</v>
      </c>
      <c r="C128">
        <f t="shared" si="2"/>
        <v>20</v>
      </c>
      <c r="D128">
        <f t="shared" si="3"/>
        <v>2</v>
      </c>
    </row>
    <row r="129" spans="1:4">
      <c r="A129">
        <f>INDEX(Paste!A:A,ROW()*$G$1-$H$1)</f>
        <v>0</v>
      </c>
      <c r="C129">
        <f t="shared" si="2"/>
        <v>20</v>
      </c>
      <c r="D129">
        <f t="shared" si="3"/>
        <v>2</v>
      </c>
    </row>
    <row r="130" spans="1:4">
      <c r="A130">
        <f>INDEX(Paste!A:A,ROW()*$G$1-$H$1)</f>
        <v>0</v>
      </c>
      <c r="C130">
        <f t="shared" si="2"/>
        <v>20</v>
      </c>
      <c r="D130">
        <f t="shared" si="3"/>
        <v>2</v>
      </c>
    </row>
    <row r="131" spans="1:4">
      <c r="A131">
        <f>INDEX(Paste!A:A,ROW()*$G$1-$H$1)</f>
        <v>0</v>
      </c>
      <c r="C131">
        <f t="shared" ref="C131:C194" si="4">$C$1</f>
        <v>20</v>
      </c>
      <c r="D131">
        <f t="shared" ref="D131:D194" si="5">$D$1</f>
        <v>2</v>
      </c>
    </row>
    <row r="132" spans="1:4">
      <c r="A132">
        <f>INDEX(Paste!A:A,ROW()*$G$1-$H$1)</f>
        <v>0</v>
      </c>
      <c r="C132">
        <f t="shared" si="4"/>
        <v>20</v>
      </c>
      <c r="D132">
        <f t="shared" si="5"/>
        <v>2</v>
      </c>
    </row>
    <row r="133" spans="1:4">
      <c r="A133">
        <f>INDEX(Paste!A:A,ROW()*$G$1-$H$1)</f>
        <v>0</v>
      </c>
      <c r="C133">
        <f t="shared" si="4"/>
        <v>20</v>
      </c>
      <c r="D133">
        <f t="shared" si="5"/>
        <v>2</v>
      </c>
    </row>
    <row r="134" spans="1:4">
      <c r="A134">
        <f>INDEX(Paste!A:A,ROW()*$G$1-$H$1)</f>
        <v>0</v>
      </c>
      <c r="C134">
        <f t="shared" si="4"/>
        <v>20</v>
      </c>
      <c r="D134">
        <f t="shared" si="5"/>
        <v>2</v>
      </c>
    </row>
    <row r="135" spans="1:4">
      <c r="A135">
        <f>INDEX(Paste!A:A,ROW()*$G$1-$H$1)</f>
        <v>0</v>
      </c>
      <c r="C135">
        <f t="shared" si="4"/>
        <v>20</v>
      </c>
      <c r="D135">
        <f t="shared" si="5"/>
        <v>2</v>
      </c>
    </row>
    <row r="136" spans="1:4">
      <c r="A136">
        <f>INDEX(Paste!A:A,ROW()*$G$1-$H$1)</f>
        <v>0</v>
      </c>
      <c r="C136">
        <f t="shared" si="4"/>
        <v>20</v>
      </c>
      <c r="D136">
        <f t="shared" si="5"/>
        <v>2</v>
      </c>
    </row>
    <row r="137" spans="1:4">
      <c r="A137">
        <f>INDEX(Paste!A:A,ROW()*$G$1-$H$1)</f>
        <v>0</v>
      </c>
      <c r="C137">
        <f t="shared" si="4"/>
        <v>20</v>
      </c>
      <c r="D137">
        <f t="shared" si="5"/>
        <v>2</v>
      </c>
    </row>
    <row r="138" spans="1:4">
      <c r="A138">
        <f>INDEX(Paste!A:A,ROW()*$G$1-$H$1)</f>
        <v>0</v>
      </c>
      <c r="C138">
        <f t="shared" si="4"/>
        <v>20</v>
      </c>
      <c r="D138">
        <f t="shared" si="5"/>
        <v>2</v>
      </c>
    </row>
    <row r="139" spans="1:4">
      <c r="A139">
        <f>INDEX(Paste!A:A,ROW()*$G$1-$H$1)</f>
        <v>0</v>
      </c>
      <c r="C139">
        <f t="shared" si="4"/>
        <v>20</v>
      </c>
      <c r="D139">
        <f t="shared" si="5"/>
        <v>2</v>
      </c>
    </row>
    <row r="140" spans="1:4">
      <c r="A140">
        <f>INDEX(Paste!A:A,ROW()*$G$1-$H$1)</f>
        <v>0</v>
      </c>
      <c r="C140">
        <f t="shared" si="4"/>
        <v>20</v>
      </c>
      <c r="D140">
        <f t="shared" si="5"/>
        <v>2</v>
      </c>
    </row>
    <row r="141" spans="1:4">
      <c r="A141">
        <f>INDEX(Paste!A:A,ROW()*$G$1-$H$1)</f>
        <v>0</v>
      </c>
      <c r="C141">
        <f t="shared" si="4"/>
        <v>20</v>
      </c>
      <c r="D141">
        <f t="shared" si="5"/>
        <v>2</v>
      </c>
    </row>
    <row r="142" spans="1:4">
      <c r="A142">
        <f>INDEX(Paste!A:A,ROW()*$G$1-$H$1)</f>
        <v>0</v>
      </c>
      <c r="C142">
        <f t="shared" si="4"/>
        <v>20</v>
      </c>
      <c r="D142">
        <f t="shared" si="5"/>
        <v>2</v>
      </c>
    </row>
    <row r="143" spans="1:4">
      <c r="A143">
        <f>INDEX(Paste!A:A,ROW()*$G$1-$H$1)</f>
        <v>0</v>
      </c>
      <c r="C143">
        <f t="shared" si="4"/>
        <v>20</v>
      </c>
      <c r="D143">
        <f t="shared" si="5"/>
        <v>2</v>
      </c>
    </row>
    <row r="144" spans="1:4">
      <c r="A144">
        <f>INDEX(Paste!A:A,ROW()*$G$1-$H$1)</f>
        <v>0</v>
      </c>
      <c r="C144">
        <f t="shared" si="4"/>
        <v>20</v>
      </c>
      <c r="D144">
        <f t="shared" si="5"/>
        <v>2</v>
      </c>
    </row>
    <row r="145" spans="1:4">
      <c r="A145">
        <f>INDEX(Paste!A:A,ROW()*$G$1-$H$1)</f>
        <v>0</v>
      </c>
      <c r="C145">
        <f t="shared" si="4"/>
        <v>20</v>
      </c>
      <c r="D145">
        <f t="shared" si="5"/>
        <v>2</v>
      </c>
    </row>
    <row r="146" spans="1:4">
      <c r="A146">
        <f>INDEX(Paste!A:A,ROW()*$G$1-$H$1)</f>
        <v>0</v>
      </c>
      <c r="C146">
        <f t="shared" si="4"/>
        <v>20</v>
      </c>
      <c r="D146">
        <f t="shared" si="5"/>
        <v>2</v>
      </c>
    </row>
    <row r="147" spans="1:4">
      <c r="A147">
        <f>INDEX(Paste!A:A,ROW()*$G$1-$H$1)</f>
        <v>0</v>
      </c>
      <c r="C147">
        <f t="shared" si="4"/>
        <v>20</v>
      </c>
      <c r="D147">
        <f t="shared" si="5"/>
        <v>2</v>
      </c>
    </row>
    <row r="148" spans="1:4">
      <c r="A148">
        <f>INDEX(Paste!A:A,ROW()*$G$1-$H$1)</f>
        <v>0</v>
      </c>
      <c r="C148">
        <f t="shared" si="4"/>
        <v>20</v>
      </c>
      <c r="D148">
        <f t="shared" si="5"/>
        <v>2</v>
      </c>
    </row>
    <row r="149" spans="1:4">
      <c r="A149">
        <f>INDEX(Paste!A:A,ROW()*$G$1-$H$1)</f>
        <v>0</v>
      </c>
      <c r="C149">
        <f t="shared" si="4"/>
        <v>20</v>
      </c>
      <c r="D149">
        <f t="shared" si="5"/>
        <v>2</v>
      </c>
    </row>
    <row r="150" spans="1:4">
      <c r="A150">
        <f>INDEX(Paste!A:A,ROW()*$G$1-$H$1)</f>
        <v>0</v>
      </c>
      <c r="C150">
        <f t="shared" si="4"/>
        <v>20</v>
      </c>
      <c r="D150">
        <f t="shared" si="5"/>
        <v>2</v>
      </c>
    </row>
    <row r="151" spans="1:4">
      <c r="A151">
        <f>INDEX(Paste!A:A,ROW()*$G$1-$H$1)</f>
        <v>0</v>
      </c>
      <c r="C151">
        <f t="shared" si="4"/>
        <v>20</v>
      </c>
      <c r="D151">
        <f t="shared" si="5"/>
        <v>2</v>
      </c>
    </row>
    <row r="152" spans="1:4">
      <c r="A152">
        <f>INDEX(Paste!A:A,ROW()*$G$1-$H$1)</f>
        <v>0</v>
      </c>
      <c r="C152">
        <f t="shared" si="4"/>
        <v>20</v>
      </c>
      <c r="D152">
        <f t="shared" si="5"/>
        <v>2</v>
      </c>
    </row>
    <row r="153" spans="1:4">
      <c r="A153">
        <f>INDEX(Paste!A:A,ROW()*$G$1-$H$1)</f>
        <v>0</v>
      </c>
      <c r="C153">
        <f t="shared" si="4"/>
        <v>20</v>
      </c>
      <c r="D153">
        <f t="shared" si="5"/>
        <v>2</v>
      </c>
    </row>
    <row r="154" spans="1:4">
      <c r="A154">
        <f>INDEX(Paste!A:A,ROW()*$G$1-$H$1)</f>
        <v>0</v>
      </c>
      <c r="C154">
        <f t="shared" si="4"/>
        <v>20</v>
      </c>
      <c r="D154">
        <f t="shared" si="5"/>
        <v>2</v>
      </c>
    </row>
    <row r="155" spans="1:4">
      <c r="A155">
        <f>INDEX(Paste!A:A,ROW()*$G$1-$H$1)</f>
        <v>0</v>
      </c>
      <c r="C155">
        <f t="shared" si="4"/>
        <v>20</v>
      </c>
      <c r="D155">
        <f t="shared" si="5"/>
        <v>2</v>
      </c>
    </row>
    <row r="156" spans="1:4">
      <c r="A156">
        <f>INDEX(Paste!A:A,ROW()*$G$1-$H$1)</f>
        <v>0</v>
      </c>
      <c r="C156">
        <f t="shared" si="4"/>
        <v>20</v>
      </c>
      <c r="D156">
        <f t="shared" si="5"/>
        <v>2</v>
      </c>
    </row>
    <row r="157" spans="1:4">
      <c r="A157">
        <f>INDEX(Paste!A:A,ROW()*$G$1-$H$1)</f>
        <v>0</v>
      </c>
      <c r="C157">
        <f t="shared" si="4"/>
        <v>20</v>
      </c>
      <c r="D157">
        <f t="shared" si="5"/>
        <v>2</v>
      </c>
    </row>
    <row r="158" spans="1:4">
      <c r="A158">
        <f>INDEX(Paste!A:A,ROW()*$G$1-$H$1)</f>
        <v>0</v>
      </c>
      <c r="C158">
        <f t="shared" si="4"/>
        <v>20</v>
      </c>
      <c r="D158">
        <f t="shared" si="5"/>
        <v>2</v>
      </c>
    </row>
    <row r="159" spans="1:4">
      <c r="A159">
        <f>INDEX(Paste!A:A,ROW()*$G$1-$H$1)</f>
        <v>0</v>
      </c>
      <c r="C159">
        <f t="shared" si="4"/>
        <v>20</v>
      </c>
      <c r="D159">
        <f t="shared" si="5"/>
        <v>2</v>
      </c>
    </row>
    <row r="160" spans="1:4">
      <c r="A160">
        <f>INDEX(Paste!A:A,ROW()*$G$1-$H$1)</f>
        <v>0</v>
      </c>
      <c r="C160">
        <f t="shared" si="4"/>
        <v>20</v>
      </c>
      <c r="D160">
        <f t="shared" si="5"/>
        <v>2</v>
      </c>
    </row>
    <row r="161" spans="1:4">
      <c r="A161">
        <f>INDEX(Paste!A:A,ROW()*$G$1-$H$1)</f>
        <v>0</v>
      </c>
      <c r="C161">
        <f t="shared" si="4"/>
        <v>20</v>
      </c>
      <c r="D161">
        <f t="shared" si="5"/>
        <v>2</v>
      </c>
    </row>
    <row r="162" spans="1:4">
      <c r="A162">
        <f>INDEX(Paste!A:A,ROW()*$G$1-$H$1)</f>
        <v>0</v>
      </c>
      <c r="C162">
        <f t="shared" si="4"/>
        <v>20</v>
      </c>
      <c r="D162">
        <f t="shared" si="5"/>
        <v>2</v>
      </c>
    </row>
    <row r="163" spans="1:4">
      <c r="A163">
        <f>INDEX(Paste!A:A,ROW()*$G$1-$H$1)</f>
        <v>0</v>
      </c>
      <c r="C163">
        <f t="shared" si="4"/>
        <v>20</v>
      </c>
      <c r="D163">
        <f t="shared" si="5"/>
        <v>2</v>
      </c>
    </row>
    <row r="164" spans="1:4">
      <c r="A164">
        <f>INDEX(Paste!A:A,ROW()*$G$1-$H$1)</f>
        <v>0</v>
      </c>
      <c r="C164">
        <f t="shared" si="4"/>
        <v>20</v>
      </c>
      <c r="D164">
        <f t="shared" si="5"/>
        <v>2</v>
      </c>
    </row>
    <row r="165" spans="1:4">
      <c r="A165">
        <f>INDEX(Paste!A:A,ROW()*$G$1-$H$1)</f>
        <v>0</v>
      </c>
      <c r="C165">
        <f t="shared" si="4"/>
        <v>20</v>
      </c>
      <c r="D165">
        <f t="shared" si="5"/>
        <v>2</v>
      </c>
    </row>
    <row r="166" spans="1:4">
      <c r="A166">
        <f>INDEX(Paste!A:A,ROW()*$G$1-$H$1)</f>
        <v>0</v>
      </c>
      <c r="C166">
        <f t="shared" si="4"/>
        <v>20</v>
      </c>
      <c r="D166">
        <f t="shared" si="5"/>
        <v>2</v>
      </c>
    </row>
    <row r="167" spans="1:4">
      <c r="A167">
        <f>INDEX(Paste!A:A,ROW()*$G$1-$H$1)</f>
        <v>0</v>
      </c>
      <c r="C167">
        <f t="shared" si="4"/>
        <v>20</v>
      </c>
      <c r="D167">
        <f t="shared" si="5"/>
        <v>2</v>
      </c>
    </row>
    <row r="168" spans="1:4">
      <c r="A168">
        <f>INDEX(Paste!A:A,ROW()*$G$1-$H$1)</f>
        <v>0</v>
      </c>
      <c r="C168">
        <f t="shared" si="4"/>
        <v>20</v>
      </c>
      <c r="D168">
        <f t="shared" si="5"/>
        <v>2</v>
      </c>
    </row>
    <row r="169" spans="1:4">
      <c r="A169">
        <f>INDEX(Paste!A:A,ROW()*$G$1-$H$1)</f>
        <v>0</v>
      </c>
      <c r="C169">
        <f t="shared" si="4"/>
        <v>20</v>
      </c>
      <c r="D169">
        <f t="shared" si="5"/>
        <v>2</v>
      </c>
    </row>
    <row r="170" spans="1:4">
      <c r="A170">
        <f>INDEX(Paste!A:A,ROW()*$G$1-$H$1)</f>
        <v>0</v>
      </c>
      <c r="C170">
        <f t="shared" si="4"/>
        <v>20</v>
      </c>
      <c r="D170">
        <f t="shared" si="5"/>
        <v>2</v>
      </c>
    </row>
    <row r="171" spans="1:4">
      <c r="A171">
        <f>INDEX(Paste!A:A,ROW()*$G$1-$H$1)</f>
        <v>0</v>
      </c>
      <c r="C171">
        <f t="shared" si="4"/>
        <v>20</v>
      </c>
      <c r="D171">
        <f t="shared" si="5"/>
        <v>2</v>
      </c>
    </row>
    <row r="172" spans="1:4">
      <c r="A172">
        <f>INDEX(Paste!A:A,ROW()*$G$1-$H$1)</f>
        <v>0</v>
      </c>
      <c r="C172">
        <f t="shared" si="4"/>
        <v>20</v>
      </c>
      <c r="D172">
        <f t="shared" si="5"/>
        <v>2</v>
      </c>
    </row>
    <row r="173" spans="1:4">
      <c r="A173">
        <f>INDEX(Paste!A:A,ROW()*$G$1-$H$1)</f>
        <v>0</v>
      </c>
      <c r="C173">
        <f t="shared" si="4"/>
        <v>20</v>
      </c>
      <c r="D173">
        <f t="shared" si="5"/>
        <v>2</v>
      </c>
    </row>
    <row r="174" spans="1:4">
      <c r="A174">
        <f>INDEX(Paste!A:A,ROW()*$G$1-$H$1)</f>
        <v>0</v>
      </c>
      <c r="C174">
        <f t="shared" si="4"/>
        <v>20</v>
      </c>
      <c r="D174">
        <f t="shared" si="5"/>
        <v>2</v>
      </c>
    </row>
    <row r="175" spans="1:4">
      <c r="A175">
        <f>INDEX(Paste!A:A,ROW()*$G$1-$H$1)</f>
        <v>0</v>
      </c>
      <c r="C175">
        <f t="shared" si="4"/>
        <v>20</v>
      </c>
      <c r="D175">
        <f t="shared" si="5"/>
        <v>2</v>
      </c>
    </row>
    <row r="176" spans="1:4">
      <c r="A176">
        <f>INDEX(Paste!A:A,ROW()*$G$1-$H$1)</f>
        <v>0</v>
      </c>
      <c r="C176">
        <f t="shared" si="4"/>
        <v>20</v>
      </c>
      <c r="D176">
        <f t="shared" si="5"/>
        <v>2</v>
      </c>
    </row>
    <row r="177" spans="1:4">
      <c r="A177">
        <f>INDEX(Paste!A:A,ROW()*$G$1-$H$1)</f>
        <v>0</v>
      </c>
      <c r="C177">
        <f t="shared" si="4"/>
        <v>20</v>
      </c>
      <c r="D177">
        <f t="shared" si="5"/>
        <v>2</v>
      </c>
    </row>
    <row r="178" spans="1:4">
      <c r="A178">
        <f>INDEX(Paste!A:A,ROW()*$G$1-$H$1)</f>
        <v>0</v>
      </c>
      <c r="C178">
        <f t="shared" si="4"/>
        <v>20</v>
      </c>
      <c r="D178">
        <f t="shared" si="5"/>
        <v>2</v>
      </c>
    </row>
    <row r="179" spans="1:4">
      <c r="A179">
        <f>INDEX(Paste!A:A,ROW()*$G$1-$H$1)</f>
        <v>0</v>
      </c>
      <c r="C179">
        <f t="shared" si="4"/>
        <v>20</v>
      </c>
      <c r="D179">
        <f t="shared" si="5"/>
        <v>2</v>
      </c>
    </row>
    <row r="180" spans="1:4">
      <c r="A180">
        <f>INDEX(Paste!A:A,ROW()*$G$1-$H$1)</f>
        <v>0</v>
      </c>
      <c r="C180">
        <f t="shared" si="4"/>
        <v>20</v>
      </c>
      <c r="D180">
        <f t="shared" si="5"/>
        <v>2</v>
      </c>
    </row>
    <row r="181" spans="1:4">
      <c r="A181">
        <f>INDEX(Paste!A:A,ROW()*$G$1-$H$1)</f>
        <v>0</v>
      </c>
      <c r="C181">
        <f t="shared" si="4"/>
        <v>20</v>
      </c>
      <c r="D181">
        <f t="shared" si="5"/>
        <v>2</v>
      </c>
    </row>
    <row r="182" spans="1:4">
      <c r="A182">
        <f>INDEX(Paste!A:A,ROW()*$G$1-$H$1)</f>
        <v>0</v>
      </c>
      <c r="C182">
        <f t="shared" si="4"/>
        <v>20</v>
      </c>
      <c r="D182">
        <f t="shared" si="5"/>
        <v>2</v>
      </c>
    </row>
    <row r="183" spans="1:4">
      <c r="A183">
        <f>INDEX(Paste!A:A,ROW()*$G$1-$H$1)</f>
        <v>0</v>
      </c>
      <c r="C183">
        <f t="shared" si="4"/>
        <v>20</v>
      </c>
      <c r="D183">
        <f t="shared" si="5"/>
        <v>2</v>
      </c>
    </row>
    <row r="184" spans="1:4">
      <c r="A184">
        <f>INDEX(Paste!A:A,ROW()*$G$1-$H$1)</f>
        <v>0</v>
      </c>
      <c r="C184">
        <f t="shared" si="4"/>
        <v>20</v>
      </c>
      <c r="D184">
        <f t="shared" si="5"/>
        <v>2</v>
      </c>
    </row>
    <row r="185" spans="1:4">
      <c r="A185">
        <f>INDEX(Paste!A:A,ROW()*$G$1-$H$1)</f>
        <v>0</v>
      </c>
      <c r="C185">
        <f t="shared" si="4"/>
        <v>20</v>
      </c>
      <c r="D185">
        <f t="shared" si="5"/>
        <v>2</v>
      </c>
    </row>
    <row r="186" spans="1:4">
      <c r="A186">
        <f>INDEX(Paste!A:A,ROW()*$G$1-$H$1)</f>
        <v>0</v>
      </c>
      <c r="C186">
        <f t="shared" si="4"/>
        <v>20</v>
      </c>
      <c r="D186">
        <f t="shared" si="5"/>
        <v>2</v>
      </c>
    </row>
    <row r="187" spans="1:4">
      <c r="A187">
        <f>INDEX(Paste!A:A,ROW()*$G$1-$H$1)</f>
        <v>0</v>
      </c>
      <c r="C187">
        <f t="shared" si="4"/>
        <v>20</v>
      </c>
      <c r="D187">
        <f t="shared" si="5"/>
        <v>2</v>
      </c>
    </row>
    <row r="188" spans="1:4">
      <c r="A188">
        <f>INDEX(Paste!A:A,ROW()*$G$1-$H$1)</f>
        <v>0</v>
      </c>
      <c r="C188">
        <f t="shared" si="4"/>
        <v>20</v>
      </c>
      <c r="D188">
        <f t="shared" si="5"/>
        <v>2</v>
      </c>
    </row>
    <row r="189" spans="1:4">
      <c r="A189">
        <f>INDEX(Paste!A:A,ROW()*$G$1-$H$1)</f>
        <v>0</v>
      </c>
      <c r="C189">
        <f t="shared" si="4"/>
        <v>20</v>
      </c>
      <c r="D189">
        <f t="shared" si="5"/>
        <v>2</v>
      </c>
    </row>
    <row r="190" spans="1:4">
      <c r="A190">
        <f>INDEX(Paste!A:A,ROW()*$G$1-$H$1)</f>
        <v>0</v>
      </c>
      <c r="C190">
        <f t="shared" si="4"/>
        <v>20</v>
      </c>
      <c r="D190">
        <f t="shared" si="5"/>
        <v>2</v>
      </c>
    </row>
    <row r="191" spans="1:4">
      <c r="A191">
        <f>INDEX(Paste!A:A,ROW()*$G$1-$H$1)</f>
        <v>0</v>
      </c>
      <c r="C191">
        <f t="shared" si="4"/>
        <v>20</v>
      </c>
      <c r="D191">
        <f t="shared" si="5"/>
        <v>2</v>
      </c>
    </row>
    <row r="192" spans="1:4">
      <c r="A192">
        <f>INDEX(Paste!A:A,ROW()*$G$1-$H$1)</f>
        <v>0</v>
      </c>
      <c r="C192">
        <f t="shared" si="4"/>
        <v>20</v>
      </c>
      <c r="D192">
        <f t="shared" si="5"/>
        <v>2</v>
      </c>
    </row>
    <row r="193" spans="1:4">
      <c r="A193">
        <f>INDEX(Paste!A:A,ROW()*$G$1-$H$1)</f>
        <v>0</v>
      </c>
      <c r="C193">
        <f t="shared" si="4"/>
        <v>20</v>
      </c>
      <c r="D193">
        <f t="shared" si="5"/>
        <v>2</v>
      </c>
    </row>
    <row r="194" spans="1:4">
      <c r="A194">
        <f>INDEX(Paste!A:A,ROW()*$G$1-$H$1)</f>
        <v>0</v>
      </c>
      <c r="C194">
        <f t="shared" si="4"/>
        <v>20</v>
      </c>
      <c r="D194">
        <f t="shared" si="5"/>
        <v>2</v>
      </c>
    </row>
    <row r="195" spans="1:4">
      <c r="A195">
        <f>INDEX(Paste!A:A,ROW()*$G$1-$H$1)</f>
        <v>0</v>
      </c>
      <c r="C195">
        <f t="shared" ref="C195:C250" si="6">$C$1</f>
        <v>20</v>
      </c>
      <c r="D195">
        <f t="shared" ref="D195:D250" si="7">$D$1</f>
        <v>2</v>
      </c>
    </row>
    <row r="196" spans="1:4">
      <c r="A196">
        <f>INDEX(Paste!A:A,ROW()*$G$1-$H$1)</f>
        <v>0</v>
      </c>
      <c r="C196">
        <f t="shared" si="6"/>
        <v>20</v>
      </c>
      <c r="D196">
        <f t="shared" si="7"/>
        <v>2</v>
      </c>
    </row>
    <row r="197" spans="1:4">
      <c r="A197">
        <f>INDEX(Paste!A:A,ROW()*$G$1-$H$1)</f>
        <v>0</v>
      </c>
      <c r="C197">
        <f t="shared" si="6"/>
        <v>20</v>
      </c>
      <c r="D197">
        <f t="shared" si="7"/>
        <v>2</v>
      </c>
    </row>
    <row r="198" spans="1:4">
      <c r="A198">
        <f>INDEX(Paste!A:A,ROW()*$G$1-$H$1)</f>
        <v>0</v>
      </c>
      <c r="C198">
        <f t="shared" si="6"/>
        <v>20</v>
      </c>
      <c r="D198">
        <f t="shared" si="7"/>
        <v>2</v>
      </c>
    </row>
    <row r="199" spans="1:4">
      <c r="A199">
        <f>INDEX(Paste!A:A,ROW()*$G$1-$H$1)</f>
        <v>0</v>
      </c>
      <c r="C199">
        <f t="shared" si="6"/>
        <v>20</v>
      </c>
      <c r="D199">
        <f t="shared" si="7"/>
        <v>2</v>
      </c>
    </row>
    <row r="200" spans="1:4">
      <c r="A200">
        <f>INDEX(Paste!A:A,ROW()*$G$1-$H$1)</f>
        <v>0</v>
      </c>
      <c r="C200">
        <f t="shared" si="6"/>
        <v>20</v>
      </c>
      <c r="D200">
        <f t="shared" si="7"/>
        <v>2</v>
      </c>
    </row>
    <row r="201" spans="1:4">
      <c r="A201">
        <f>INDEX(Paste!A:A,ROW()*$G$1-$H$1)</f>
        <v>0</v>
      </c>
      <c r="C201">
        <f t="shared" si="6"/>
        <v>20</v>
      </c>
      <c r="D201">
        <f t="shared" si="7"/>
        <v>2</v>
      </c>
    </row>
    <row r="202" spans="1:4">
      <c r="A202">
        <f>INDEX(Paste!A:A,ROW()*$G$1-$H$1)</f>
        <v>0</v>
      </c>
      <c r="C202">
        <f t="shared" si="6"/>
        <v>20</v>
      </c>
      <c r="D202">
        <f t="shared" si="7"/>
        <v>2</v>
      </c>
    </row>
    <row r="203" spans="1:4">
      <c r="A203">
        <f>INDEX(Paste!A:A,ROW()*$G$1-$H$1)</f>
        <v>0</v>
      </c>
      <c r="C203">
        <f t="shared" si="6"/>
        <v>20</v>
      </c>
      <c r="D203">
        <f t="shared" si="7"/>
        <v>2</v>
      </c>
    </row>
    <row r="204" spans="1:4">
      <c r="A204">
        <f>INDEX(Paste!A:A,ROW()*$G$1-$H$1)</f>
        <v>0</v>
      </c>
      <c r="C204">
        <f t="shared" si="6"/>
        <v>20</v>
      </c>
      <c r="D204">
        <f t="shared" si="7"/>
        <v>2</v>
      </c>
    </row>
    <row r="205" spans="1:4">
      <c r="A205">
        <f>INDEX(Paste!A:A,ROW()*$G$1-$H$1)</f>
        <v>0</v>
      </c>
      <c r="C205">
        <f t="shared" si="6"/>
        <v>20</v>
      </c>
      <c r="D205">
        <f t="shared" si="7"/>
        <v>2</v>
      </c>
    </row>
    <row r="206" spans="1:4">
      <c r="A206">
        <f>INDEX(Paste!A:A,ROW()*$G$1-$H$1)</f>
        <v>0</v>
      </c>
      <c r="C206">
        <f t="shared" si="6"/>
        <v>20</v>
      </c>
      <c r="D206">
        <f t="shared" si="7"/>
        <v>2</v>
      </c>
    </row>
    <row r="207" spans="1:4">
      <c r="A207">
        <f>INDEX(Paste!A:A,ROW()*$G$1-$H$1)</f>
        <v>0</v>
      </c>
      <c r="C207">
        <f t="shared" si="6"/>
        <v>20</v>
      </c>
      <c r="D207">
        <f t="shared" si="7"/>
        <v>2</v>
      </c>
    </row>
    <row r="208" spans="1:4">
      <c r="A208">
        <f>INDEX(Paste!A:A,ROW()*$G$1-$H$1)</f>
        <v>0</v>
      </c>
      <c r="C208">
        <f t="shared" si="6"/>
        <v>20</v>
      </c>
      <c r="D208">
        <f t="shared" si="7"/>
        <v>2</v>
      </c>
    </row>
    <row r="209" spans="1:4">
      <c r="A209">
        <f>INDEX(Paste!A:A,ROW()*$G$1-$H$1)</f>
        <v>0</v>
      </c>
      <c r="C209">
        <f t="shared" si="6"/>
        <v>20</v>
      </c>
      <c r="D209">
        <f t="shared" si="7"/>
        <v>2</v>
      </c>
    </row>
    <row r="210" spans="1:4">
      <c r="A210">
        <f>INDEX(Paste!A:A,ROW()*$G$1-$H$1)</f>
        <v>0</v>
      </c>
      <c r="C210">
        <f t="shared" si="6"/>
        <v>20</v>
      </c>
      <c r="D210">
        <f t="shared" si="7"/>
        <v>2</v>
      </c>
    </row>
    <row r="211" spans="1:4">
      <c r="A211">
        <f>INDEX(Paste!A:A,ROW()*$G$1-$H$1)</f>
        <v>0</v>
      </c>
      <c r="C211">
        <f t="shared" si="6"/>
        <v>20</v>
      </c>
      <c r="D211">
        <f t="shared" si="7"/>
        <v>2</v>
      </c>
    </row>
    <row r="212" spans="1:4">
      <c r="A212">
        <f>INDEX(Paste!A:A,ROW()*$G$1-$H$1)</f>
        <v>0</v>
      </c>
      <c r="C212">
        <f t="shared" si="6"/>
        <v>20</v>
      </c>
      <c r="D212">
        <f t="shared" si="7"/>
        <v>2</v>
      </c>
    </row>
    <row r="213" spans="1:4">
      <c r="A213">
        <f>INDEX(Paste!A:A,ROW()*$G$1-$H$1)</f>
        <v>0</v>
      </c>
      <c r="C213">
        <f t="shared" si="6"/>
        <v>20</v>
      </c>
      <c r="D213">
        <f t="shared" si="7"/>
        <v>2</v>
      </c>
    </row>
    <row r="214" spans="1:4">
      <c r="A214">
        <f>INDEX(Paste!A:A,ROW()*$G$1-$H$1)</f>
        <v>0</v>
      </c>
      <c r="C214">
        <f t="shared" si="6"/>
        <v>20</v>
      </c>
      <c r="D214">
        <f t="shared" si="7"/>
        <v>2</v>
      </c>
    </row>
    <row r="215" spans="1:4">
      <c r="A215">
        <f>INDEX(Paste!A:A,ROW()*$G$1-$H$1)</f>
        <v>0</v>
      </c>
      <c r="C215">
        <f t="shared" si="6"/>
        <v>20</v>
      </c>
      <c r="D215">
        <f t="shared" si="7"/>
        <v>2</v>
      </c>
    </row>
    <row r="216" spans="1:4">
      <c r="A216">
        <f>INDEX(Paste!A:A,ROW()*$G$1-$H$1)</f>
        <v>0</v>
      </c>
      <c r="C216">
        <f t="shared" si="6"/>
        <v>20</v>
      </c>
      <c r="D216">
        <f t="shared" si="7"/>
        <v>2</v>
      </c>
    </row>
    <row r="217" spans="1:4">
      <c r="A217">
        <f>INDEX(Paste!A:A,ROW()*$G$1-$H$1)</f>
        <v>0</v>
      </c>
      <c r="C217">
        <f t="shared" si="6"/>
        <v>20</v>
      </c>
      <c r="D217">
        <f t="shared" si="7"/>
        <v>2</v>
      </c>
    </row>
    <row r="218" spans="1:4">
      <c r="A218">
        <f>INDEX(Paste!A:A,ROW()*$G$1-$H$1)</f>
        <v>0</v>
      </c>
      <c r="C218">
        <f t="shared" si="6"/>
        <v>20</v>
      </c>
      <c r="D218">
        <f t="shared" si="7"/>
        <v>2</v>
      </c>
    </row>
    <row r="219" spans="1:4">
      <c r="A219">
        <f>INDEX(Paste!A:A,ROW()*$G$1-$H$1)</f>
        <v>0</v>
      </c>
      <c r="C219">
        <f t="shared" si="6"/>
        <v>20</v>
      </c>
      <c r="D219">
        <f t="shared" si="7"/>
        <v>2</v>
      </c>
    </row>
    <row r="220" spans="1:4">
      <c r="A220">
        <f>INDEX(Paste!A:A,ROW()*$G$1-$H$1)</f>
        <v>0</v>
      </c>
      <c r="C220">
        <f t="shared" si="6"/>
        <v>20</v>
      </c>
      <c r="D220">
        <f t="shared" si="7"/>
        <v>2</v>
      </c>
    </row>
    <row r="221" spans="1:4">
      <c r="A221">
        <f>INDEX(Paste!A:A,ROW()*$G$1-$H$1)</f>
        <v>0</v>
      </c>
      <c r="C221">
        <f t="shared" si="6"/>
        <v>20</v>
      </c>
      <c r="D221">
        <f t="shared" si="7"/>
        <v>2</v>
      </c>
    </row>
    <row r="222" spans="1:4">
      <c r="A222">
        <f>INDEX(Paste!A:A,ROW()*$G$1-$H$1)</f>
        <v>0</v>
      </c>
      <c r="C222">
        <f t="shared" si="6"/>
        <v>20</v>
      </c>
      <c r="D222">
        <f t="shared" si="7"/>
        <v>2</v>
      </c>
    </row>
    <row r="223" spans="1:4">
      <c r="A223">
        <f>INDEX(Paste!A:A,ROW()*$G$1-$H$1)</f>
        <v>0</v>
      </c>
      <c r="C223">
        <f t="shared" si="6"/>
        <v>20</v>
      </c>
      <c r="D223">
        <f t="shared" si="7"/>
        <v>2</v>
      </c>
    </row>
    <row r="224" spans="1:4">
      <c r="A224">
        <f>INDEX(Paste!A:A,ROW()*$G$1-$H$1)</f>
        <v>0</v>
      </c>
      <c r="C224">
        <f t="shared" si="6"/>
        <v>20</v>
      </c>
      <c r="D224">
        <f t="shared" si="7"/>
        <v>2</v>
      </c>
    </row>
    <row r="225" spans="1:4">
      <c r="A225">
        <f>INDEX(Paste!A:A,ROW()*$G$1-$H$1)</f>
        <v>0</v>
      </c>
      <c r="C225">
        <f t="shared" si="6"/>
        <v>20</v>
      </c>
      <c r="D225">
        <f t="shared" si="7"/>
        <v>2</v>
      </c>
    </row>
    <row r="226" spans="1:4">
      <c r="A226">
        <f>INDEX(Paste!A:A,ROW()*$G$1-$H$1)</f>
        <v>0</v>
      </c>
      <c r="C226">
        <f t="shared" si="6"/>
        <v>20</v>
      </c>
      <c r="D226">
        <f t="shared" si="7"/>
        <v>2</v>
      </c>
    </row>
    <row r="227" spans="1:4">
      <c r="A227">
        <f>INDEX(Paste!A:A,ROW()*$G$1-$H$1)</f>
        <v>0</v>
      </c>
      <c r="C227">
        <f t="shared" si="6"/>
        <v>20</v>
      </c>
      <c r="D227">
        <f t="shared" si="7"/>
        <v>2</v>
      </c>
    </row>
    <row r="228" spans="1:4">
      <c r="A228">
        <f>INDEX(Paste!A:A,ROW()*$G$1-$H$1)</f>
        <v>0</v>
      </c>
      <c r="C228">
        <f t="shared" si="6"/>
        <v>20</v>
      </c>
      <c r="D228">
        <f t="shared" si="7"/>
        <v>2</v>
      </c>
    </row>
    <row r="229" spans="1:4">
      <c r="A229">
        <f>INDEX(Paste!A:A,ROW()*$G$1-$H$1)</f>
        <v>0</v>
      </c>
      <c r="C229">
        <f t="shared" si="6"/>
        <v>20</v>
      </c>
      <c r="D229">
        <f t="shared" si="7"/>
        <v>2</v>
      </c>
    </row>
    <row r="230" spans="1:4">
      <c r="A230">
        <f>INDEX(Paste!A:A,ROW()*$G$1-$H$1)</f>
        <v>0</v>
      </c>
      <c r="C230">
        <f t="shared" si="6"/>
        <v>20</v>
      </c>
      <c r="D230">
        <f t="shared" si="7"/>
        <v>2</v>
      </c>
    </row>
    <row r="231" spans="1:4">
      <c r="A231">
        <f>INDEX(Paste!A:A,ROW()*$G$1-$H$1)</f>
        <v>0</v>
      </c>
      <c r="C231">
        <f t="shared" si="6"/>
        <v>20</v>
      </c>
      <c r="D231">
        <f t="shared" si="7"/>
        <v>2</v>
      </c>
    </row>
    <row r="232" spans="1:4">
      <c r="A232">
        <f>INDEX(Paste!A:A,ROW()*$G$1-$H$1)</f>
        <v>0</v>
      </c>
      <c r="C232">
        <f t="shared" si="6"/>
        <v>20</v>
      </c>
      <c r="D232">
        <f t="shared" si="7"/>
        <v>2</v>
      </c>
    </row>
    <row r="233" spans="1:4">
      <c r="A233">
        <f>INDEX(Paste!A:A,ROW()*$G$1-$H$1)</f>
        <v>0</v>
      </c>
      <c r="C233">
        <f t="shared" si="6"/>
        <v>20</v>
      </c>
      <c r="D233">
        <f t="shared" si="7"/>
        <v>2</v>
      </c>
    </row>
    <row r="234" spans="1:4">
      <c r="A234">
        <f>INDEX(Paste!A:A,ROW()*$G$1-$H$1)</f>
        <v>0</v>
      </c>
      <c r="C234">
        <f t="shared" si="6"/>
        <v>20</v>
      </c>
      <c r="D234">
        <f t="shared" si="7"/>
        <v>2</v>
      </c>
    </row>
    <row r="235" spans="1:4">
      <c r="A235">
        <f>INDEX(Paste!A:A,ROW()*$G$1-$H$1)</f>
        <v>0</v>
      </c>
      <c r="C235">
        <f t="shared" si="6"/>
        <v>20</v>
      </c>
      <c r="D235">
        <f t="shared" si="7"/>
        <v>2</v>
      </c>
    </row>
    <row r="236" spans="1:4">
      <c r="A236">
        <f>INDEX(Paste!A:A,ROW()*$G$1-$H$1)</f>
        <v>0</v>
      </c>
      <c r="C236">
        <f t="shared" si="6"/>
        <v>20</v>
      </c>
      <c r="D236">
        <f t="shared" si="7"/>
        <v>2</v>
      </c>
    </row>
    <row r="237" spans="1:4">
      <c r="A237">
        <f>INDEX(Paste!A:A,ROW()*$G$1-$H$1)</f>
        <v>0</v>
      </c>
      <c r="C237">
        <f t="shared" si="6"/>
        <v>20</v>
      </c>
      <c r="D237">
        <f t="shared" si="7"/>
        <v>2</v>
      </c>
    </row>
    <row r="238" spans="1:4">
      <c r="A238">
        <f>INDEX(Paste!A:A,ROW()*$G$1-$H$1)</f>
        <v>0</v>
      </c>
      <c r="C238">
        <f t="shared" si="6"/>
        <v>20</v>
      </c>
      <c r="D238">
        <f t="shared" si="7"/>
        <v>2</v>
      </c>
    </row>
    <row r="239" spans="1:4">
      <c r="A239">
        <f>INDEX(Paste!A:A,ROW()*$G$1-$H$1)</f>
        <v>0</v>
      </c>
      <c r="C239">
        <f t="shared" si="6"/>
        <v>20</v>
      </c>
      <c r="D239">
        <f t="shared" si="7"/>
        <v>2</v>
      </c>
    </row>
    <row r="240" spans="1:4">
      <c r="A240">
        <f>INDEX(Paste!A:A,ROW()*$G$1-$H$1)</f>
        <v>0</v>
      </c>
      <c r="C240">
        <f t="shared" si="6"/>
        <v>20</v>
      </c>
      <c r="D240">
        <f t="shared" si="7"/>
        <v>2</v>
      </c>
    </row>
    <row r="241" spans="1:4">
      <c r="A241">
        <f>INDEX(Paste!A:A,ROW()*$G$1-$H$1)</f>
        <v>0</v>
      </c>
      <c r="C241">
        <f t="shared" si="6"/>
        <v>20</v>
      </c>
      <c r="D241">
        <f t="shared" si="7"/>
        <v>2</v>
      </c>
    </row>
    <row r="242" spans="1:4">
      <c r="A242">
        <f>INDEX(Paste!A:A,ROW()*$G$1-$H$1)</f>
        <v>0</v>
      </c>
      <c r="C242">
        <f t="shared" si="6"/>
        <v>20</v>
      </c>
      <c r="D242">
        <f t="shared" si="7"/>
        <v>2</v>
      </c>
    </row>
    <row r="243" spans="1:4">
      <c r="A243">
        <f>INDEX(Paste!A:A,ROW()*$G$1-$H$1)</f>
        <v>0</v>
      </c>
      <c r="C243">
        <f t="shared" si="6"/>
        <v>20</v>
      </c>
      <c r="D243">
        <f t="shared" si="7"/>
        <v>2</v>
      </c>
    </row>
    <row r="244" spans="1:4">
      <c r="A244">
        <f>INDEX(Paste!A:A,ROW()*$G$1-$H$1)</f>
        <v>0</v>
      </c>
      <c r="C244">
        <f t="shared" si="6"/>
        <v>20</v>
      </c>
      <c r="D244">
        <f t="shared" si="7"/>
        <v>2</v>
      </c>
    </row>
    <row r="245" spans="1:4">
      <c r="A245">
        <f>INDEX(Paste!A:A,ROW()*$G$1-$H$1)</f>
        <v>0</v>
      </c>
      <c r="C245">
        <f t="shared" si="6"/>
        <v>20</v>
      </c>
      <c r="D245">
        <f t="shared" si="7"/>
        <v>2</v>
      </c>
    </row>
    <row r="246" spans="1:4">
      <c r="A246">
        <f>INDEX(Paste!A:A,ROW()*$G$1-$H$1)</f>
        <v>0</v>
      </c>
      <c r="C246">
        <f t="shared" si="6"/>
        <v>20</v>
      </c>
      <c r="D246">
        <f t="shared" si="7"/>
        <v>2</v>
      </c>
    </row>
    <row r="247" spans="1:4">
      <c r="A247">
        <f>INDEX(Paste!A:A,ROW()*$G$1-$H$1)</f>
        <v>0</v>
      </c>
      <c r="C247">
        <f t="shared" si="6"/>
        <v>20</v>
      </c>
      <c r="D247">
        <f t="shared" si="7"/>
        <v>2</v>
      </c>
    </row>
    <row r="248" spans="1:4">
      <c r="A248">
        <f>INDEX(Paste!A:A,ROW()*$G$1-$H$1)</f>
        <v>0</v>
      </c>
      <c r="C248">
        <f t="shared" si="6"/>
        <v>20</v>
      </c>
      <c r="D248">
        <f t="shared" si="7"/>
        <v>2</v>
      </c>
    </row>
    <row r="249" spans="1:4">
      <c r="A249">
        <f>INDEX(Paste!A:A,ROW()*$G$1-$H$1)</f>
        <v>0</v>
      </c>
      <c r="C249">
        <f t="shared" si="6"/>
        <v>20</v>
      </c>
      <c r="D249">
        <f t="shared" si="7"/>
        <v>2</v>
      </c>
    </row>
    <row r="250" spans="1:4">
      <c r="A250">
        <f>INDEX(Paste!A:A,ROW()*$G$1-$H$1)</f>
        <v>0</v>
      </c>
      <c r="C250">
        <f t="shared" si="6"/>
        <v>20</v>
      </c>
      <c r="D250">
        <f t="shared" si="7"/>
        <v>2</v>
      </c>
    </row>
  </sheetData>
  <sortState ref="A1:A51">
    <sortCondition ref="A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E5" sqref="E5"/>
    </sheetView>
  </sheetViews>
  <sheetFormatPr defaultRowHeight="15"/>
  <cols>
    <col min="1" max="1" width="15.42578125" customWidth="1"/>
  </cols>
  <sheetData>
    <row r="1" spans="1:5">
      <c r="A1" t="s">
        <v>55</v>
      </c>
      <c r="D1" t="s">
        <v>56</v>
      </c>
    </row>
    <row r="2" spans="1:5">
      <c r="A2">
        <v>1</v>
      </c>
      <c r="B2" t="s">
        <v>57</v>
      </c>
      <c r="D2">
        <v>1</v>
      </c>
      <c r="E2" t="s">
        <v>78</v>
      </c>
    </row>
    <row r="3" spans="1:5">
      <c r="A3">
        <v>2</v>
      </c>
      <c r="B3" t="s">
        <v>59</v>
      </c>
      <c r="D3">
        <v>2</v>
      </c>
      <c r="E3" t="s">
        <v>79</v>
      </c>
    </row>
    <row r="4" spans="1:5">
      <c r="A4">
        <v>3</v>
      </c>
      <c r="B4" t="s">
        <v>60</v>
      </c>
      <c r="D4">
        <v>3</v>
      </c>
      <c r="E4" t="s">
        <v>1066</v>
      </c>
    </row>
    <row r="5" spans="1:5">
      <c r="A5">
        <v>4</v>
      </c>
      <c r="B5" t="s">
        <v>61</v>
      </c>
    </row>
    <row r="6" spans="1:5">
      <c r="A6">
        <v>5</v>
      </c>
      <c r="B6" t="s">
        <v>62</v>
      </c>
    </row>
    <row r="7" spans="1:5">
      <c r="A7">
        <v>6</v>
      </c>
      <c r="B7" t="s">
        <v>64</v>
      </c>
    </row>
    <row r="8" spans="1:5">
      <c r="A8">
        <v>7</v>
      </c>
      <c r="B8" t="s">
        <v>65</v>
      </c>
    </row>
    <row r="9" spans="1:5">
      <c r="A9">
        <v>8</v>
      </c>
      <c r="B9" t="s">
        <v>66</v>
      </c>
    </row>
    <row r="10" spans="1:5">
      <c r="A10">
        <v>9</v>
      </c>
      <c r="B10" t="s">
        <v>67</v>
      </c>
    </row>
    <row r="11" spans="1:5">
      <c r="A11">
        <v>10</v>
      </c>
      <c r="B11" t="s">
        <v>68</v>
      </c>
    </row>
    <row r="12" spans="1:5">
      <c r="A12">
        <v>11</v>
      </c>
      <c r="B12" t="s">
        <v>69</v>
      </c>
    </row>
    <row r="13" spans="1:5">
      <c r="A13">
        <v>12</v>
      </c>
      <c r="B13" t="s">
        <v>70</v>
      </c>
    </row>
    <row r="14" spans="1:5">
      <c r="A14">
        <v>13</v>
      </c>
      <c r="B14" t="s">
        <v>71</v>
      </c>
    </row>
    <row r="15" spans="1:5">
      <c r="A15">
        <v>14</v>
      </c>
      <c r="B15" t="s">
        <v>72</v>
      </c>
    </row>
    <row r="16" spans="1:5">
      <c r="A16">
        <v>15</v>
      </c>
      <c r="B16" t="s">
        <v>73</v>
      </c>
    </row>
    <row r="17" spans="1:2">
      <c r="A17">
        <v>16</v>
      </c>
      <c r="B17" t="s">
        <v>74</v>
      </c>
    </row>
    <row r="18" spans="1:2">
      <c r="A18">
        <v>17</v>
      </c>
      <c r="B18" t="s">
        <v>75</v>
      </c>
    </row>
    <row r="19" spans="1:2">
      <c r="A19">
        <v>18</v>
      </c>
      <c r="B19" t="s">
        <v>63</v>
      </c>
    </row>
    <row r="20" spans="1:2">
      <c r="A20">
        <v>19</v>
      </c>
      <c r="B20" t="s">
        <v>58</v>
      </c>
    </row>
    <row r="21" spans="1:2">
      <c r="A21">
        <v>20</v>
      </c>
      <c r="B21" t="s">
        <v>76</v>
      </c>
    </row>
    <row r="22" spans="1:2">
      <c r="A22">
        <v>21</v>
      </c>
      <c r="B22" t="s">
        <v>1065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B17" sqref="B17"/>
    </sheetView>
  </sheetViews>
  <sheetFormatPr defaultRowHeight="15"/>
  <cols>
    <col min="2" max="2" width="29.5703125" customWidth="1"/>
    <col min="3" max="3" width="23.5703125" customWidth="1"/>
    <col min="4" max="4" width="27.7109375" customWidth="1"/>
    <col min="5" max="5" width="33.7109375" customWidth="1"/>
    <col min="6" max="6" width="16.5703125" customWidth="1"/>
    <col min="7" max="7" width="15.140625" customWidth="1"/>
  </cols>
  <sheetData>
    <row r="1" spans="1:8">
      <c r="A1">
        <v>0</v>
      </c>
      <c r="B1" t="s">
        <v>1071</v>
      </c>
      <c r="C1" t="s">
        <v>1072</v>
      </c>
      <c r="D1" t="s">
        <v>1073</v>
      </c>
      <c r="E1" t="s">
        <v>1074</v>
      </c>
    </row>
    <row r="2" spans="1:8">
      <c r="A2">
        <v>2</v>
      </c>
      <c r="B2" t="s">
        <v>849</v>
      </c>
      <c r="C2" t="s">
        <v>1274</v>
      </c>
      <c r="D2" t="s">
        <v>1275</v>
      </c>
    </row>
    <row r="3" spans="1:8">
      <c r="A3">
        <v>2.5</v>
      </c>
      <c r="B3" t="s">
        <v>1021</v>
      </c>
      <c r="C3" t="s">
        <v>1272</v>
      </c>
      <c r="D3" t="s">
        <v>1032</v>
      </c>
      <c r="E3" t="s">
        <v>1046</v>
      </c>
      <c r="F3" t="s">
        <v>1299</v>
      </c>
      <c r="G3" t="s">
        <v>1273</v>
      </c>
    </row>
    <row r="4" spans="1:8">
      <c r="A4">
        <v>3</v>
      </c>
      <c r="B4" t="s">
        <v>774</v>
      </c>
      <c r="C4" t="s">
        <v>1276</v>
      </c>
      <c r="D4" t="s">
        <v>1277</v>
      </c>
      <c r="E4" t="s">
        <v>1278</v>
      </c>
    </row>
    <row r="5" spans="1:8">
      <c r="A5">
        <v>3.5</v>
      </c>
      <c r="B5" t="s">
        <v>1017</v>
      </c>
      <c r="C5" t="s">
        <v>1264</v>
      </c>
      <c r="D5" t="s">
        <v>1303</v>
      </c>
      <c r="E5" t="s">
        <v>1042</v>
      </c>
      <c r="F5" t="s">
        <v>1059</v>
      </c>
      <c r="G5" t="s">
        <v>1304</v>
      </c>
    </row>
    <row r="6" spans="1:8">
      <c r="A6">
        <v>4</v>
      </c>
      <c r="B6" t="s">
        <v>46</v>
      </c>
      <c r="C6" t="s">
        <v>1081</v>
      </c>
      <c r="D6" t="s">
        <v>1082</v>
      </c>
    </row>
    <row r="7" spans="1:8">
      <c r="A7">
        <v>4.25</v>
      </c>
      <c r="B7" t="s">
        <v>370</v>
      </c>
      <c r="C7" t="s">
        <v>1215</v>
      </c>
      <c r="D7" t="s">
        <v>1049</v>
      </c>
      <c r="E7" t="s">
        <v>1275</v>
      </c>
    </row>
    <row r="8" spans="1:8">
      <c r="A8">
        <v>4.5</v>
      </c>
      <c r="B8" t="s">
        <v>1025</v>
      </c>
      <c r="C8" t="s">
        <v>1301</v>
      </c>
      <c r="D8" t="s">
        <v>1047</v>
      </c>
      <c r="E8" t="s">
        <v>1056</v>
      </c>
      <c r="F8" t="s">
        <v>1055</v>
      </c>
      <c r="G8" t="s">
        <v>1277</v>
      </c>
      <c r="H8" t="s">
        <v>1302</v>
      </c>
    </row>
    <row r="9" spans="1:8">
      <c r="A9">
        <v>5</v>
      </c>
      <c r="B9" t="s">
        <v>49</v>
      </c>
      <c r="C9" t="s">
        <v>1078</v>
      </c>
      <c r="D9" t="s">
        <v>1079</v>
      </c>
      <c r="E9" t="s">
        <v>1080</v>
      </c>
    </row>
    <row r="10" spans="1:8">
      <c r="A10">
        <v>9</v>
      </c>
      <c r="B10" t="s">
        <v>566</v>
      </c>
      <c r="C10" t="s">
        <v>1256</v>
      </c>
      <c r="D10" t="s">
        <v>1039</v>
      </c>
      <c r="E10" t="s">
        <v>1300</v>
      </c>
    </row>
    <row r="11" spans="1:8">
      <c r="A11">
        <v>11</v>
      </c>
      <c r="B11" t="s">
        <v>1016</v>
      </c>
      <c r="C11" t="s">
        <v>1271</v>
      </c>
    </row>
    <row r="12" spans="1:8">
      <c r="A12">
        <v>11.5</v>
      </c>
      <c r="B12" t="s">
        <v>1022</v>
      </c>
      <c r="C12" t="s">
        <v>1272</v>
      </c>
      <c r="D12" t="s">
        <v>1271</v>
      </c>
      <c r="E12" t="s">
        <v>1048</v>
      </c>
      <c r="F12" t="s">
        <v>1060</v>
      </c>
      <c r="G12" t="s">
        <v>1305</v>
      </c>
    </row>
  </sheetData>
  <sortState ref="A1:H12">
    <sortCondition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111"/>
  <sheetViews>
    <sheetView workbookViewId="0">
      <selection activeCell="A4" sqref="A4"/>
    </sheetView>
  </sheetViews>
  <sheetFormatPr defaultRowHeight="15"/>
  <sheetData>
    <row r="2" spans="1:1">
      <c r="A2" t="s">
        <v>1084</v>
      </c>
    </row>
    <row r="3" spans="1:1">
      <c r="A3" t="s">
        <v>1085</v>
      </c>
    </row>
    <row r="4" spans="1:1">
      <c r="A4" t="s">
        <v>1086</v>
      </c>
    </row>
    <row r="5" spans="1:1">
      <c r="A5" t="s">
        <v>1087</v>
      </c>
    </row>
    <row r="6" spans="1:1">
      <c r="A6" t="s">
        <v>1088</v>
      </c>
    </row>
    <row r="7" spans="1:1">
      <c r="A7" t="s">
        <v>1089</v>
      </c>
    </row>
    <row r="8" spans="1:1">
      <c r="A8" t="s">
        <v>1090</v>
      </c>
    </row>
    <row r="9" spans="1:1">
      <c r="A9" t="s">
        <v>1091</v>
      </c>
    </row>
    <row r="10" spans="1:1">
      <c r="A10" t="s">
        <v>1092</v>
      </c>
    </row>
    <row r="11" spans="1:1">
      <c r="A11" t="s">
        <v>1093</v>
      </c>
    </row>
    <row r="12" spans="1:1">
      <c r="A12" t="s">
        <v>1094</v>
      </c>
    </row>
    <row r="13" spans="1:1">
      <c r="A13" t="s">
        <v>1095</v>
      </c>
    </row>
    <row r="14" spans="1:1">
      <c r="A14" t="s">
        <v>1096</v>
      </c>
    </row>
    <row r="15" spans="1:1">
      <c r="A15" t="s">
        <v>1097</v>
      </c>
    </row>
    <row r="16" spans="1:1">
      <c r="A16" t="s">
        <v>1098</v>
      </c>
    </row>
    <row r="17" spans="1:1">
      <c r="A17" t="s">
        <v>1099</v>
      </c>
    </row>
    <row r="18" spans="1:1">
      <c r="A18" t="s">
        <v>1100</v>
      </c>
    </row>
    <row r="19" spans="1:1">
      <c r="A19" t="s">
        <v>1101</v>
      </c>
    </row>
    <row r="20" spans="1:1">
      <c r="A20" t="s">
        <v>1102</v>
      </c>
    </row>
    <row r="21" spans="1:1">
      <c r="A21" t="s">
        <v>1103</v>
      </c>
    </row>
    <row r="22" spans="1:1">
      <c r="A22" t="s">
        <v>1104</v>
      </c>
    </row>
    <row r="23" spans="1:1">
      <c r="A23" t="s">
        <v>1105</v>
      </c>
    </row>
    <row r="24" spans="1:1">
      <c r="A24" t="s">
        <v>1106</v>
      </c>
    </row>
    <row r="25" spans="1:1">
      <c r="A25" t="s">
        <v>1107</v>
      </c>
    </row>
    <row r="26" spans="1:1">
      <c r="A26" t="s">
        <v>1108</v>
      </c>
    </row>
    <row r="27" spans="1:1">
      <c r="A27" t="s">
        <v>1109</v>
      </c>
    </row>
    <row r="28" spans="1:1">
      <c r="A28" t="s">
        <v>1110</v>
      </c>
    </row>
    <row r="29" spans="1:1">
      <c r="A29" t="s">
        <v>1111</v>
      </c>
    </row>
    <row r="30" spans="1:1">
      <c r="A30" t="s">
        <v>1112</v>
      </c>
    </row>
    <row r="31" spans="1:1">
      <c r="A31" t="s">
        <v>1113</v>
      </c>
    </row>
    <row r="32" spans="1:1">
      <c r="A32" t="s">
        <v>1114</v>
      </c>
    </row>
    <row r="33" spans="1:1">
      <c r="A33" t="s">
        <v>1115</v>
      </c>
    </row>
    <row r="34" spans="1:1">
      <c r="A34" t="s">
        <v>1116</v>
      </c>
    </row>
    <row r="35" spans="1:1">
      <c r="A35" t="s">
        <v>1117</v>
      </c>
    </row>
    <row r="36" spans="1:1">
      <c r="A36" t="s">
        <v>1118</v>
      </c>
    </row>
    <row r="37" spans="1:1">
      <c r="A37" t="s">
        <v>1119</v>
      </c>
    </row>
    <row r="38" spans="1:1">
      <c r="A38" t="s">
        <v>1120</v>
      </c>
    </row>
    <row r="41" spans="1:1">
      <c r="A41" t="s">
        <v>1121</v>
      </c>
    </row>
    <row r="42" spans="1:1">
      <c r="A42" t="s">
        <v>1122</v>
      </c>
    </row>
    <row r="43" spans="1:1">
      <c r="A43" t="s">
        <v>1123</v>
      </c>
    </row>
    <row r="44" spans="1:1">
      <c r="A44" t="s">
        <v>1124</v>
      </c>
    </row>
    <row r="45" spans="1:1">
      <c r="A45" t="s">
        <v>1125</v>
      </c>
    </row>
    <row r="46" spans="1:1">
      <c r="A46" t="s">
        <v>1126</v>
      </c>
    </row>
    <row r="47" spans="1:1">
      <c r="A47" t="s">
        <v>1127</v>
      </c>
    </row>
    <row r="48" spans="1:1">
      <c r="A48" t="s">
        <v>1128</v>
      </c>
    </row>
    <row r="49" spans="1:1">
      <c r="A49" t="s">
        <v>1129</v>
      </c>
    </row>
    <row r="50" spans="1:1">
      <c r="A50" t="s">
        <v>1130</v>
      </c>
    </row>
    <row r="51" spans="1:1">
      <c r="A51" t="s">
        <v>1131</v>
      </c>
    </row>
    <row r="52" spans="1:1">
      <c r="A52" t="s">
        <v>1132</v>
      </c>
    </row>
    <row r="53" spans="1:1">
      <c r="A53" t="s">
        <v>1133</v>
      </c>
    </row>
    <row r="54" spans="1:1">
      <c r="A54" t="s">
        <v>1134</v>
      </c>
    </row>
    <row r="55" spans="1:1">
      <c r="A55" t="s">
        <v>1135</v>
      </c>
    </row>
    <row r="56" spans="1:1">
      <c r="A56" t="s">
        <v>1136</v>
      </c>
    </row>
    <row r="57" spans="1:1">
      <c r="A57" t="s">
        <v>1137</v>
      </c>
    </row>
    <row r="58" spans="1:1">
      <c r="A58" t="s">
        <v>1138</v>
      </c>
    </row>
    <row r="59" spans="1:1">
      <c r="A59" t="s">
        <v>1139</v>
      </c>
    </row>
    <row r="60" spans="1:1">
      <c r="A60" t="s">
        <v>1140</v>
      </c>
    </row>
    <row r="61" spans="1:1">
      <c r="A61" t="s">
        <v>1141</v>
      </c>
    </row>
    <row r="62" spans="1:1">
      <c r="A62" t="s">
        <v>1142</v>
      </c>
    </row>
    <row r="63" spans="1:1">
      <c r="A63" t="s">
        <v>1143</v>
      </c>
    </row>
    <row r="64" spans="1:1">
      <c r="A64" t="s">
        <v>1144</v>
      </c>
    </row>
    <row r="65" spans="1:1">
      <c r="A65" t="s">
        <v>1145</v>
      </c>
    </row>
    <row r="66" spans="1:1">
      <c r="A66" t="s">
        <v>1146</v>
      </c>
    </row>
    <row r="67" spans="1:1">
      <c r="A67" t="s">
        <v>1147</v>
      </c>
    </row>
    <row r="68" spans="1:1">
      <c r="A68" t="s">
        <v>1148</v>
      </c>
    </row>
    <row r="69" spans="1:1">
      <c r="A69" t="s">
        <v>1149</v>
      </c>
    </row>
    <row r="70" spans="1:1">
      <c r="A70" t="s">
        <v>1150</v>
      </c>
    </row>
    <row r="71" spans="1:1">
      <c r="A71" t="s">
        <v>1151</v>
      </c>
    </row>
    <row r="72" spans="1:1">
      <c r="A72" t="s">
        <v>1152</v>
      </c>
    </row>
    <row r="73" spans="1:1">
      <c r="A73" t="s">
        <v>1153</v>
      </c>
    </row>
    <row r="74" spans="1:1">
      <c r="A74" t="s">
        <v>1154</v>
      </c>
    </row>
    <row r="75" spans="1:1">
      <c r="A75" t="s">
        <v>1155</v>
      </c>
    </row>
    <row r="76" spans="1:1">
      <c r="A76" t="s">
        <v>1156</v>
      </c>
    </row>
    <row r="77" spans="1:1">
      <c r="A77" t="s">
        <v>1157</v>
      </c>
    </row>
    <row r="78" spans="1:1">
      <c r="A78" t="s">
        <v>1158</v>
      </c>
    </row>
    <row r="79" spans="1:1">
      <c r="A79" t="s">
        <v>1159</v>
      </c>
    </row>
    <row r="80" spans="1:1">
      <c r="A80" t="s">
        <v>1160</v>
      </c>
    </row>
    <row r="81" spans="1:1">
      <c r="A81" t="s">
        <v>1161</v>
      </c>
    </row>
    <row r="82" spans="1:1">
      <c r="A82" t="s">
        <v>1162</v>
      </c>
    </row>
    <row r="83" spans="1:1">
      <c r="A83" t="s">
        <v>1163</v>
      </c>
    </row>
    <row r="84" spans="1:1">
      <c r="A84" t="s">
        <v>1164</v>
      </c>
    </row>
    <row r="85" spans="1:1">
      <c r="A85" t="s">
        <v>1165</v>
      </c>
    </row>
    <row r="86" spans="1:1">
      <c r="A86" t="s">
        <v>1166</v>
      </c>
    </row>
    <row r="87" spans="1:1">
      <c r="A87" t="s">
        <v>1167</v>
      </c>
    </row>
    <row r="88" spans="1:1">
      <c r="A88" t="s">
        <v>1168</v>
      </c>
    </row>
    <row r="89" spans="1:1">
      <c r="A89" t="s">
        <v>1169</v>
      </c>
    </row>
    <row r="90" spans="1:1">
      <c r="A90" t="s">
        <v>1170</v>
      </c>
    </row>
    <row r="91" spans="1:1">
      <c r="A91" t="s">
        <v>1171</v>
      </c>
    </row>
    <row r="92" spans="1:1">
      <c r="A92" t="s">
        <v>1172</v>
      </c>
    </row>
    <row r="93" spans="1:1">
      <c r="A93" t="s">
        <v>1173</v>
      </c>
    </row>
    <row r="94" spans="1:1">
      <c r="A94" t="s">
        <v>1174</v>
      </c>
    </row>
    <row r="97" spans="1:1">
      <c r="A97" t="s">
        <v>1175</v>
      </c>
    </row>
    <row r="98" spans="1:1">
      <c r="A98" t="s">
        <v>1176</v>
      </c>
    </row>
    <row r="99" spans="1:1">
      <c r="A99" t="s">
        <v>1177</v>
      </c>
    </row>
    <row r="100" spans="1:1">
      <c r="A100" t="s">
        <v>1178</v>
      </c>
    </row>
    <row r="101" spans="1:1">
      <c r="A101" t="s">
        <v>1179</v>
      </c>
    </row>
    <row r="102" spans="1:1">
      <c r="A102" t="s">
        <v>1180</v>
      </c>
    </row>
    <row r="103" spans="1:1">
      <c r="A103" t="s">
        <v>1181</v>
      </c>
    </row>
    <row r="104" spans="1:1">
      <c r="A104" t="s">
        <v>1182</v>
      </c>
    </row>
    <row r="105" spans="1:1">
      <c r="A105" t="s">
        <v>1183</v>
      </c>
    </row>
    <row r="106" spans="1:1">
      <c r="A106" t="s">
        <v>1184</v>
      </c>
    </row>
    <row r="107" spans="1:1">
      <c r="A107" t="s">
        <v>1185</v>
      </c>
    </row>
    <row r="108" spans="1:1">
      <c r="A108" t="s">
        <v>1186</v>
      </c>
    </row>
    <row r="109" spans="1:1">
      <c r="A109" t="s">
        <v>1187</v>
      </c>
    </row>
    <row r="110" spans="1:1">
      <c r="A110" t="s">
        <v>1188</v>
      </c>
    </row>
    <row r="111" spans="1:1">
      <c r="A111" t="s">
        <v>1189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82"/>
  <sheetViews>
    <sheetView workbookViewId="0">
      <selection activeCell="B2" sqref="B2"/>
    </sheetView>
  </sheetViews>
  <sheetFormatPr defaultRowHeight="15"/>
  <cols>
    <col min="1" max="1" width="33.85546875" customWidth="1"/>
    <col min="2" max="2" width="6.85546875" customWidth="1"/>
  </cols>
  <sheetData>
    <row r="1" spans="1:2">
      <c r="B1" t="s">
        <v>77</v>
      </c>
    </row>
    <row r="2" spans="1:2">
      <c r="A2" t="s">
        <v>909</v>
      </c>
    </row>
    <row r="3" spans="1:2">
      <c r="A3" t="s">
        <v>1247</v>
      </c>
    </row>
    <row r="4" spans="1:2">
      <c r="A4" t="s">
        <v>910</v>
      </c>
    </row>
    <row r="5" spans="1:2">
      <c r="A5" t="s">
        <v>1248</v>
      </c>
    </row>
    <row r="6" spans="1:2">
      <c r="A6" t="s">
        <v>1253</v>
      </c>
    </row>
    <row r="7" spans="1:2">
      <c r="A7" t="s">
        <v>1190</v>
      </c>
    </row>
    <row r="8" spans="1:2">
      <c r="A8" t="s">
        <v>1083</v>
      </c>
    </row>
    <row r="9" spans="1:2">
      <c r="A9" t="s">
        <v>1197</v>
      </c>
    </row>
    <row r="10" spans="1:2">
      <c r="A10" t="s">
        <v>1194</v>
      </c>
    </row>
    <row r="11" spans="1:2">
      <c r="A11" t="s">
        <v>1212</v>
      </c>
    </row>
    <row r="12" spans="1:2">
      <c r="A12" t="s">
        <v>1202</v>
      </c>
    </row>
    <row r="13" spans="1:2">
      <c r="A13" t="s">
        <v>1201</v>
      </c>
    </row>
    <row r="14" spans="1:2">
      <c r="A14" t="s">
        <v>1229</v>
      </c>
    </row>
    <row r="15" spans="1:2">
      <c r="A15" t="s">
        <v>1239</v>
      </c>
    </row>
    <row r="16" spans="1:2">
      <c r="A16" t="s">
        <v>1215</v>
      </c>
    </row>
    <row r="17" spans="1:1">
      <c r="A17" t="s">
        <v>1246</v>
      </c>
    </row>
    <row r="18" spans="1:1">
      <c r="A18" t="s">
        <v>1262</v>
      </c>
    </row>
    <row r="19" spans="1:1">
      <c r="A19" t="s">
        <v>1214</v>
      </c>
    </row>
    <row r="20" spans="1:1">
      <c r="A20" t="s">
        <v>1227</v>
      </c>
    </row>
    <row r="21" spans="1:1">
      <c r="A21" t="s">
        <v>1220</v>
      </c>
    </row>
    <row r="22" spans="1:1">
      <c r="A22" t="s">
        <v>1245</v>
      </c>
    </row>
    <row r="23" spans="1:1">
      <c r="A23" t="s">
        <v>1260</v>
      </c>
    </row>
    <row r="24" spans="1:1">
      <c r="A24" t="s">
        <v>1257</v>
      </c>
    </row>
    <row r="25" spans="1:1">
      <c r="A25" t="s">
        <v>1228</v>
      </c>
    </row>
    <row r="26" spans="1:1">
      <c r="A26" t="s">
        <v>1256</v>
      </c>
    </row>
    <row r="27" spans="1:1">
      <c r="A27" t="s">
        <v>1210</v>
      </c>
    </row>
    <row r="28" spans="1:1">
      <c r="A28" t="s">
        <v>1209</v>
      </c>
    </row>
    <row r="29" spans="1:1">
      <c r="A29" t="s">
        <v>1217</v>
      </c>
    </row>
    <row r="30" spans="1:1">
      <c r="A30" t="s">
        <v>1192</v>
      </c>
    </row>
    <row r="31" spans="1:1">
      <c r="A31" t="s">
        <v>1198</v>
      </c>
    </row>
    <row r="32" spans="1:1">
      <c r="A32" t="s">
        <v>1213</v>
      </c>
    </row>
    <row r="33" spans="1:1">
      <c r="A33" t="s">
        <v>1261</v>
      </c>
    </row>
    <row r="34" spans="1:1">
      <c r="A34" t="s">
        <v>1244</v>
      </c>
    </row>
    <row r="35" spans="1:1">
      <c r="A35" t="s">
        <v>1243</v>
      </c>
    </row>
    <row r="36" spans="1:1">
      <c r="A36" t="s">
        <v>1241</v>
      </c>
    </row>
    <row r="37" spans="1:1">
      <c r="A37" t="s">
        <v>1242</v>
      </c>
    </row>
    <row r="38" spans="1:1">
      <c r="A38" t="s">
        <v>1240</v>
      </c>
    </row>
    <row r="39" spans="1:1">
      <c r="A39" t="s">
        <v>1196</v>
      </c>
    </row>
    <row r="40" spans="1:1">
      <c r="A40" t="s">
        <v>1211</v>
      </c>
    </row>
    <row r="41" spans="1:1">
      <c r="A41" t="s">
        <v>1258</v>
      </c>
    </row>
    <row r="42" spans="1:1">
      <c r="A42" t="s">
        <v>1191</v>
      </c>
    </row>
    <row r="43" spans="1:1">
      <c r="A43" t="s">
        <v>1076</v>
      </c>
    </row>
    <row r="44" spans="1:1">
      <c r="A44" t="s">
        <v>1205</v>
      </c>
    </row>
    <row r="45" spans="1:1">
      <c r="A45" t="s">
        <v>1206</v>
      </c>
    </row>
    <row r="46" spans="1:1">
      <c r="A46" t="s">
        <v>1221</v>
      </c>
    </row>
    <row r="47" spans="1:1">
      <c r="A47" t="s">
        <v>1259</v>
      </c>
    </row>
    <row r="48" spans="1:1">
      <c r="A48" t="s">
        <v>1230</v>
      </c>
    </row>
    <row r="49" spans="1:1">
      <c r="A49" t="s">
        <v>1193</v>
      </c>
    </row>
    <row r="50" spans="1:1">
      <c r="A50" t="s">
        <v>1204</v>
      </c>
    </row>
    <row r="51" spans="1:1">
      <c r="A51" t="s">
        <v>1203</v>
      </c>
    </row>
    <row r="52" spans="1:1">
      <c r="A52" t="s">
        <v>1081</v>
      </c>
    </row>
    <row r="53" spans="1:1">
      <c r="A53" t="s">
        <v>1195</v>
      </c>
    </row>
    <row r="54" spans="1:1">
      <c r="A54" t="s">
        <v>1222</v>
      </c>
    </row>
    <row r="55" spans="1:1">
      <c r="A55" t="s">
        <v>1234</v>
      </c>
    </row>
    <row r="56" spans="1:1">
      <c r="A56" t="s">
        <v>1254</v>
      </c>
    </row>
    <row r="57" spans="1:1">
      <c r="A57" t="s">
        <v>1237</v>
      </c>
    </row>
    <row r="58" spans="1:1">
      <c r="A58" t="s">
        <v>1218</v>
      </c>
    </row>
    <row r="59" spans="1:1">
      <c r="A59" t="s">
        <v>1238</v>
      </c>
    </row>
    <row r="60" spans="1:1">
      <c r="A60" t="s">
        <v>1255</v>
      </c>
    </row>
    <row r="61" spans="1:1">
      <c r="A61" t="s">
        <v>1077</v>
      </c>
    </row>
    <row r="62" spans="1:1">
      <c r="A62" t="s">
        <v>1235</v>
      </c>
    </row>
    <row r="63" spans="1:1">
      <c r="A63" t="s">
        <v>1225</v>
      </c>
    </row>
    <row r="64" spans="1:1">
      <c r="A64" t="s">
        <v>1249</v>
      </c>
    </row>
    <row r="65" spans="1:1">
      <c r="A65" t="s">
        <v>1250</v>
      </c>
    </row>
    <row r="66" spans="1:1">
      <c r="A66" t="s">
        <v>1216</v>
      </c>
    </row>
    <row r="67" spans="1:1">
      <c r="A67" t="s">
        <v>1219</v>
      </c>
    </row>
    <row r="68" spans="1:1">
      <c r="A68" t="s">
        <v>1223</v>
      </c>
    </row>
    <row r="69" spans="1:1">
      <c r="A69" t="s">
        <v>1078</v>
      </c>
    </row>
    <row r="70" spans="1:1">
      <c r="A70" t="s">
        <v>1226</v>
      </c>
    </row>
    <row r="71" spans="1:1">
      <c r="A71" t="s">
        <v>1231</v>
      </c>
    </row>
    <row r="72" spans="1:1">
      <c r="A72" t="s">
        <v>1251</v>
      </c>
    </row>
    <row r="73" spans="1:1">
      <c r="A73" t="s">
        <v>1252</v>
      </c>
    </row>
    <row r="74" spans="1:1">
      <c r="A74" t="s">
        <v>1199</v>
      </c>
    </row>
    <row r="75" spans="1:1">
      <c r="A75" t="s">
        <v>1200</v>
      </c>
    </row>
    <row r="76" spans="1:1">
      <c r="A76" t="s">
        <v>1233</v>
      </c>
    </row>
    <row r="77" spans="1:1">
      <c r="A77" t="s">
        <v>1232</v>
      </c>
    </row>
    <row r="78" spans="1:1">
      <c r="A78" t="s">
        <v>1224</v>
      </c>
    </row>
    <row r="79" spans="1:1">
      <c r="A79" t="s">
        <v>1075</v>
      </c>
    </row>
    <row r="80" spans="1:1">
      <c r="A80" t="s">
        <v>1208</v>
      </c>
    </row>
    <row r="81" spans="1:1">
      <c r="A81" t="s">
        <v>1207</v>
      </c>
    </row>
    <row r="82" spans="1:1">
      <c r="A82" t="s">
        <v>1236</v>
      </c>
    </row>
  </sheetData>
  <sortState ref="A1:A111">
    <sortCondition ref="A7"/>
  </sortState>
  <pageMargins left="0.7" right="0.7" top="0.75" bottom="0.75" header="0.3" footer="0.3"/>
  <pageSetup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20"/>
  <sheetViews>
    <sheetView topLeftCell="B1" workbookViewId="0">
      <selection activeCell="B7" sqref="B7"/>
    </sheetView>
  </sheetViews>
  <sheetFormatPr defaultRowHeight="15"/>
  <cols>
    <col min="1" max="1" width="28.42578125" customWidth="1"/>
    <col min="2" max="2" width="17.85546875" customWidth="1"/>
    <col min="3" max="3" width="19.7109375" customWidth="1"/>
    <col min="6" max="6" width="16.5703125" customWidth="1"/>
    <col min="7" max="7" width="13.5703125" customWidth="1"/>
    <col min="8" max="8" width="12.5703125" customWidth="1"/>
  </cols>
  <sheetData>
    <row r="1" spans="1:8">
      <c r="A1" t="s">
        <v>1033</v>
      </c>
      <c r="B1" t="s">
        <v>1264</v>
      </c>
      <c r="C1" t="s">
        <v>1036</v>
      </c>
      <c r="D1" t="s">
        <v>1044</v>
      </c>
      <c r="E1" t="s">
        <v>1063</v>
      </c>
      <c r="F1" t="s">
        <v>1265</v>
      </c>
      <c r="G1" t="s">
        <v>1266</v>
      </c>
    </row>
    <row r="2" spans="1:8">
      <c r="A2" t="s">
        <v>1032</v>
      </c>
    </row>
    <row r="3" spans="1:8">
      <c r="A3" t="s">
        <v>1029</v>
      </c>
    </row>
    <row r="4" spans="1:8">
      <c r="A4" t="s">
        <v>1028</v>
      </c>
    </row>
    <row r="5" spans="1:8">
      <c r="A5" t="s">
        <v>1027</v>
      </c>
    </row>
    <row r="6" spans="1:8">
      <c r="A6" t="s">
        <v>1026</v>
      </c>
      <c r="B6" t="s">
        <v>1267</v>
      </c>
      <c r="C6" t="s">
        <v>1268</v>
      </c>
      <c r="D6" t="s">
        <v>1046</v>
      </c>
      <c r="E6" t="s">
        <v>1056</v>
      </c>
      <c r="F6" t="s">
        <v>1055</v>
      </c>
      <c r="G6" t="s">
        <v>1269</v>
      </c>
      <c r="H6" t="s">
        <v>1270</v>
      </c>
    </row>
    <row r="7" spans="1:8">
      <c r="A7" t="s">
        <v>1025</v>
      </c>
    </row>
    <row r="8" spans="1:8">
      <c r="A8" t="s">
        <v>1024</v>
      </c>
    </row>
    <row r="9" spans="1:8">
      <c r="A9" t="s">
        <v>1023</v>
      </c>
    </row>
    <row r="10" spans="1:8">
      <c r="A10" t="s">
        <v>1022</v>
      </c>
    </row>
    <row r="11" spans="1:8">
      <c r="A11" t="s">
        <v>1021</v>
      </c>
    </row>
    <row r="12" spans="1:8">
      <c r="A12" t="s">
        <v>1020</v>
      </c>
    </row>
    <row r="13" spans="1:8">
      <c r="A13" t="s">
        <v>1019</v>
      </c>
    </row>
    <row r="14" spans="1:8">
      <c r="A14" t="s">
        <v>1018</v>
      </c>
    </row>
    <row r="15" spans="1:8">
      <c r="A15" t="s">
        <v>1017</v>
      </c>
    </row>
    <row r="16" spans="1:8">
      <c r="A16" t="s">
        <v>1016</v>
      </c>
    </row>
    <row r="17" spans="1:1">
      <c r="A17" t="s">
        <v>1015</v>
      </c>
    </row>
    <row r="18" spans="1:1">
      <c r="A18" t="s">
        <v>1014</v>
      </c>
    </row>
    <row r="19" spans="1:1">
      <c r="A19" t="s">
        <v>1013</v>
      </c>
    </row>
    <row r="20" spans="1:1">
      <c r="A20" t="s">
        <v>1012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A8" sqref="A8"/>
    </sheetView>
  </sheetViews>
  <sheetFormatPr defaultRowHeight="15"/>
  <cols>
    <col min="1" max="1" width="18.42578125" customWidth="1"/>
    <col min="2" max="2" width="11.85546875" customWidth="1"/>
    <col min="3" max="3" width="18.5703125" customWidth="1"/>
    <col min="4" max="4" width="17.42578125" customWidth="1"/>
    <col min="5" max="5" width="10.85546875" customWidth="1"/>
    <col min="6" max="6" width="17.85546875" customWidth="1"/>
  </cols>
  <sheetData>
    <row r="1" spans="1:6">
      <c r="A1" t="s">
        <v>1279</v>
      </c>
    </row>
    <row r="2" spans="1:6">
      <c r="B2" t="s">
        <v>1272</v>
      </c>
      <c r="F2" t="s">
        <v>1272</v>
      </c>
    </row>
    <row r="3" spans="1:6">
      <c r="B3" t="s">
        <v>1032</v>
      </c>
    </row>
    <row r="4" spans="1:6">
      <c r="C4" t="s">
        <v>1272</v>
      </c>
      <c r="F4" t="s">
        <v>1272</v>
      </c>
    </row>
    <row r="5" spans="1:6">
      <c r="C5" t="s">
        <v>1039</v>
      </c>
    </row>
    <row r="6" spans="1:6">
      <c r="D6" t="s">
        <v>1283</v>
      </c>
      <c r="F6" t="s">
        <v>1283</v>
      </c>
    </row>
    <row r="7" spans="1:6">
      <c r="A7" t="s">
        <v>1070</v>
      </c>
      <c r="D7" t="s">
        <v>1044</v>
      </c>
    </row>
    <row r="8" spans="1:6">
      <c r="D8" t="s">
        <v>1056</v>
      </c>
    </row>
    <row r="9" spans="1:6">
      <c r="F9" t="s">
        <v>1285</v>
      </c>
    </row>
    <row r="10" spans="1:6">
      <c r="F10" t="s">
        <v>1286</v>
      </c>
    </row>
    <row r="11" spans="1:6">
      <c r="F11" t="s">
        <v>1287</v>
      </c>
    </row>
    <row r="12" spans="1:6">
      <c r="F12" t="s">
        <v>1288</v>
      </c>
    </row>
    <row r="13" spans="1:6">
      <c r="D13" t="s">
        <v>1284</v>
      </c>
      <c r="F13" t="s">
        <v>1284</v>
      </c>
    </row>
    <row r="14" spans="1:6">
      <c r="A14" t="s">
        <v>1070</v>
      </c>
      <c r="C14" t="s">
        <v>1047</v>
      </c>
    </row>
    <row r="15" spans="1:6">
      <c r="A15" t="s">
        <v>1070</v>
      </c>
      <c r="C15" t="s">
        <v>1280</v>
      </c>
    </row>
    <row r="16" spans="1:6">
      <c r="C16" t="s">
        <v>1281</v>
      </c>
      <c r="F16" t="s">
        <v>1281</v>
      </c>
    </row>
    <row r="17" spans="2:6">
      <c r="C17" t="s">
        <v>1282</v>
      </c>
      <c r="F17" t="s">
        <v>1282</v>
      </c>
    </row>
    <row r="18" spans="2:6">
      <c r="B18" t="s">
        <v>1046</v>
      </c>
    </row>
    <row r="19" spans="2:6">
      <c r="F19" t="s">
        <v>1295</v>
      </c>
    </row>
    <row r="20" spans="2:6">
      <c r="C20" t="s">
        <v>1057</v>
      </c>
    </row>
    <row r="21" spans="2:6">
      <c r="C21" t="s">
        <v>1296</v>
      </c>
    </row>
    <row r="22" spans="2:6">
      <c r="C22" t="s">
        <v>1064</v>
      </c>
    </row>
    <row r="23" spans="2:6">
      <c r="C23" t="s">
        <v>1277</v>
      </c>
    </row>
    <row r="24" spans="2:6">
      <c r="F24" t="s">
        <v>1297</v>
      </c>
    </row>
    <row r="25" spans="2:6">
      <c r="F25" t="s">
        <v>1298</v>
      </c>
    </row>
    <row r="26" spans="2:6">
      <c r="B26" t="s">
        <v>1292</v>
      </c>
    </row>
    <row r="27" spans="2:6">
      <c r="F27" t="s">
        <v>1289</v>
      </c>
    </row>
    <row r="28" spans="2:6">
      <c r="F28" t="s">
        <v>1290</v>
      </c>
    </row>
    <row r="29" spans="2:6">
      <c r="F29" t="s">
        <v>1294</v>
      </c>
    </row>
    <row r="30" spans="2:6">
      <c r="F30" t="s">
        <v>1291</v>
      </c>
    </row>
    <row r="31" spans="2:6">
      <c r="B31" t="s">
        <v>1293</v>
      </c>
      <c r="F31" t="s">
        <v>1293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</vt:lpstr>
      <vt:lpstr>Paste</vt:lpstr>
      <vt:lpstr>Extract</vt:lpstr>
      <vt:lpstr>Index</vt:lpstr>
      <vt:lpstr>BPNotMade</vt:lpstr>
      <vt:lpstr>MI Text</vt:lpstr>
      <vt:lpstr>MI List</vt:lpstr>
      <vt:lpstr>Relic Missing</vt:lpstr>
      <vt:lpstr>Sheet1</vt:lpstr>
      <vt:lpstr>Missing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2016-06-04T12:10:16Z</dcterms:modified>
</cp:coreProperties>
</file>